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525" activeTab="7"/>
  </bookViews>
  <sheets>
    <sheet name="Metadata" sheetId="14" r:id="rId1"/>
    <sheet name="Variables Description" sheetId="3" r:id="rId2"/>
    <sheet name="2020" sheetId="9" r:id="rId3"/>
    <sheet name="2021" sheetId="10" r:id="rId4"/>
    <sheet name="2022" sheetId="11" r:id="rId5"/>
    <sheet name="2023" sheetId="12" r:id="rId6"/>
    <sheet name="2024" sheetId="13" r:id="rId7"/>
    <sheet name="2025" sheetId="1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B15" i="13" l="1"/>
  <c r="B12" i="12"/>
  <c r="B9" i="11"/>
  <c r="B7" i="9"/>
  <c r="B13" i="10"/>
</calcChain>
</file>

<file path=xl/sharedStrings.xml><?xml version="1.0" encoding="utf-8"?>
<sst xmlns="http://schemas.openxmlformats.org/spreadsheetml/2006/main" count="116" uniqueCount="81">
  <si>
    <t>Metadata</t>
  </si>
  <si>
    <t>Data Set Title</t>
  </si>
  <si>
    <t>Annual report statistics</t>
  </si>
  <si>
    <t>Issue Date</t>
  </si>
  <si>
    <t>Next Date Release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</si>
  <si>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</si>
  <si>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</si>
  <si>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</si>
  <si>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</si>
  <si>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</si>
  <si>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</si>
  <si>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</si>
  <si>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</si>
  <si>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 xml:space="preserve">Fatma ALSaadi </t>
  </si>
  <si>
    <t>Contact Number</t>
  </si>
  <si>
    <t>Contact email</t>
  </si>
  <si>
    <t xml:space="preserve">fatmaA.alsaadi@ea.gov.om </t>
  </si>
  <si>
    <t>Subtitle</t>
  </si>
  <si>
    <t>File Type</t>
  </si>
  <si>
    <t>Link</t>
  </si>
  <si>
    <t>Access URL</t>
  </si>
  <si>
    <t>xls</t>
  </si>
  <si>
    <t>No.</t>
  </si>
  <si>
    <t xml:space="preserve">Variable Name </t>
  </si>
  <si>
    <t>Variable Description</t>
  </si>
  <si>
    <t>Type of Data</t>
  </si>
  <si>
    <t>Mandatory Level</t>
  </si>
  <si>
    <t>Mandatory</t>
  </si>
  <si>
    <t>Number</t>
  </si>
  <si>
    <t xml:space="preserve">Total </t>
  </si>
  <si>
    <t>Oil pollution</t>
  </si>
  <si>
    <t xml:space="preserve">Accidents </t>
  </si>
  <si>
    <t xml:space="preserve">Transport of Sand from beach </t>
  </si>
  <si>
    <t>wasteeater discharge</t>
  </si>
  <si>
    <t xml:space="preserve">Air pollution </t>
  </si>
  <si>
    <t xml:space="preserve">Dead turtles </t>
  </si>
  <si>
    <t xml:space="preserve">Whale rescue </t>
  </si>
  <si>
    <t>Plastic waste</t>
  </si>
  <si>
    <t>Fire or smoke in Concession Area</t>
  </si>
  <si>
    <t>Grounding or sinking of boat/ship</t>
  </si>
  <si>
    <t>water leakage mixed with chemicals</t>
  </si>
  <si>
    <t xml:space="preserve">Fire of boat/ship </t>
  </si>
  <si>
    <t>Gas filed explosion</t>
  </si>
  <si>
    <t>waste products of soap bags</t>
  </si>
  <si>
    <t>Fires</t>
  </si>
  <si>
    <t xml:space="preserve">Smoke release </t>
  </si>
  <si>
    <t>Poaching</t>
  </si>
  <si>
    <t>Red/Green tide</t>
  </si>
  <si>
    <t xml:space="preserve">Vessel Capsizing and Sinking </t>
  </si>
  <si>
    <t>Dead whale or marine organisms</t>
  </si>
  <si>
    <t>Boat offences</t>
  </si>
  <si>
    <t xml:space="preserve">Allien species in marine environment </t>
  </si>
  <si>
    <t>Emission/odors/gases</t>
  </si>
  <si>
    <t>Sanitation</t>
  </si>
  <si>
    <t>Year</t>
  </si>
  <si>
    <t xml:space="preserve">  </t>
  </si>
  <si>
    <t xml:space="preserve"> </t>
  </si>
  <si>
    <t>Dumping wastes in marine environment</t>
  </si>
  <si>
    <t>Incidents</t>
  </si>
  <si>
    <t>Chemical pollution</t>
  </si>
  <si>
    <r>
      <t>other</t>
    </r>
    <r>
      <rPr>
        <sz val="11"/>
        <color rgb="FFFF0000"/>
        <rFont val="Calibri"/>
        <family val="2"/>
        <scheme val="minor"/>
      </rPr>
      <t>*</t>
    </r>
  </si>
  <si>
    <t>other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</si>
  <si>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includes reports about detecting drums in the sea and risks of smoke ,fires and illegal fishing 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</si>
  <si>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Include (reports of polluted drinking water, burned palm tress , falling tress and fires)</t>
    </r>
  </si>
  <si>
    <t>Text</t>
  </si>
  <si>
    <t>Type of Report</t>
  </si>
  <si>
    <t xml:space="preserve"> Type of Report</t>
  </si>
  <si>
    <t>Type of Report /Year</t>
  </si>
  <si>
    <t>Statistics of environmental pollution reports received by Environment Emergency Center</t>
  </si>
  <si>
    <t>Number of reports for each report per year</t>
  </si>
  <si>
    <t>Brief Description</t>
  </si>
  <si>
    <t>Environmental Emergency Reporting Statistics</t>
  </si>
  <si>
    <t>2020-2025</t>
  </si>
  <si>
    <t>Vessel Capsizing</t>
  </si>
  <si>
    <t xml:space="preserve">Vessel  Sinking </t>
  </si>
  <si>
    <t>Fire or smoke emissions in concession Area</t>
  </si>
  <si>
    <t>Floating object in the marine environment</t>
  </si>
  <si>
    <t>Stranded whale</t>
  </si>
  <si>
    <t>Fire in the marine environment</t>
  </si>
  <si>
    <t>Hazardous materials truck rollover</t>
  </si>
  <si>
    <t>Collission between two vessels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</si>
</sst>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4" fillId="2" borderId="0" xfId="0" applyFont="1" applyFill="1" applyBorder="1"/>
    <xf numFmtId="0" fontId="4" fillId="3" borderId="0" xfId="1" applyFont="1" applyFill="1" applyBorder="1"/>
    <xf numFmtId="0" fontId="4" fillId="0" borderId="0" xfId="0" applyFont="1"/>
    <xf numFmtId="0" fontId="4" fillId="0" borderId="0" xfId="0" applyFont="1" applyBorder="1"/>
    <xf numFmtId="0" fontId="4" fillId="3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164" fontId="4" fillId="3" borderId="0" xfId="1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vertical="center" wrapText="1"/>
    </xf>
    <xf numFmtId="49" fontId="8" fillId="3" borderId="0" xfId="2" applyNumberFormat="1" applyFill="1" applyBorder="1"/>
    <xf numFmtId="49" fontId="4" fillId="3" borderId="0" xfId="0" applyNumberFormat="1" applyFont="1" applyFill="1" applyBorder="1"/>
    <xf numFmtId="0" fontId="4" fillId="3" borderId="0" xfId="0" applyFont="1" applyFill="1" applyBorder="1"/>
    <xf numFmtId="12" fontId="4" fillId="2" borderId="0" xfId="0" applyNumberFormat="1" applyFont="1" applyFill="1" applyBorder="1" applyAlignment="1">
      <alignment horizontal="left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B20" sqref="B20"/>
    </sheetView>
  </sheetViews>
  <sheetFormatPr defaultColWidth="9.140625" defaultRowHeight="15.75" x14ac:dyDescent="0.25"/>
  <cols>
    <col min="1" max="1" width="22" style="15" customWidth="1"/>
    <col min="2" max="2" width="18" style="15" customWidth="1"/>
    <col min="3" max="3" width="19.7109375" style="15" customWidth="1"/>
    <col min="4" max="4" width="31.28515625" style="15" customWidth="1"/>
    <col min="5" max="16384" width="9.140625" style="15"/>
  </cols>
  <sheetData>
    <row r="2" spans="1:4" ht="23.25" x14ac:dyDescent="0.35">
      <c r="A2" s="19" t="s">
        <v>0</v>
      </c>
      <c r="B2" s="19"/>
      <c r="C2" s="19"/>
      <c r="D2" s="19"/>
    </row>
    <row r="3" spans="1:4" x14ac:dyDescent="0.25">
      <c r="A3" s="16"/>
      <c r="B3" s="16"/>
      <c r="C3" s="16"/>
      <c r="D3" s="16"/>
    </row>
    <row r="4" spans="1:4" x14ac:dyDescent="0.25">
      <c r="A4" s="13" t="s">
        <v>1</v>
      </c>
      <c r="B4" s="18" t="s">
        <v>2</v>
      </c>
      <c r="C4" s="18"/>
      <c r="D4" s="18"/>
    </row>
    <row r="5" spans="1:4" x14ac:dyDescent="0.25">
      <c r="A5" s="17" t="s">
        <v>3</v>
      </c>
      <c r="B5" s="20">
        <v>45839</v>
      </c>
      <c r="C5" s="21"/>
      <c r="D5" s="21"/>
    </row>
    <row r="6" spans="1:4" x14ac:dyDescent="0.25">
      <c r="A6" s="13" t="s">
        <v>4</v>
      </c>
      <c r="B6" s="22">
        <v>46082</v>
      </c>
      <c r="C6" s="23"/>
      <c r="D6" s="23"/>
    </row>
    <row r="7" spans="1:4" x14ac:dyDescent="0.25">
      <c r="A7" s="17" t="s">
        <v>70</v>
      </c>
      <c r="B7" s="24" t="s">
        <v>68</v>
      </c>
      <c r="C7" s="24"/>
      <c r="D7" s="24"/>
    </row>
    <row r="8" spans="1:4" x14ac:dyDescent="0.25">
      <c r="A8" s="13" t="s">
        <v>5</v>
      </c>
      <c r="B8" s="18" t="s">
        <v>6</v>
      </c>
      <c r="C8" s="18"/>
      <c r="D8" s="18"/>
    </row>
    <row r="9" spans="1:4" x14ac:dyDescent="0.25">
      <c r="A9" s="17" t="s">
        <v>7</v>
      </c>
      <c r="B9" s="27" t="s">
        <v>71</v>
      </c>
      <c r="C9" s="27"/>
      <c r="D9" s="27"/>
    </row>
    <row r="10" spans="1:4" x14ac:dyDescent="0.25">
      <c r="A10" s="13" t="s">
        <v>8</v>
      </c>
      <c r="B10" s="18"/>
      <c r="C10" s="18"/>
      <c r="D10" s="18"/>
    </row>
    <row r="11" spans="1:4" x14ac:dyDescent="0.25">
      <c r="A11" s="17" t="s">
        <v>9</v>
      </c>
      <c r="B11" s="27" t="s">
        <v>10</v>
      </c>
      <c r="C11" s="27"/>
      <c r="D11" s="27"/>
    </row>
    <row r="12" spans="1:4" x14ac:dyDescent="0.25">
      <c r="A12" s="13" t="s">
        <v>11</v>
      </c>
      <c r="B12" s="18"/>
      <c r="C12" s="18"/>
      <c r="D12" s="18"/>
    </row>
    <row r="13" spans="1:4" x14ac:dyDescent="0.25">
      <c r="A13" s="17" t="s">
        <v>12</v>
      </c>
      <c r="B13" s="27" t="s">
        <v>13</v>
      </c>
      <c r="C13" s="27"/>
      <c r="D13" s="27"/>
    </row>
    <row r="14" spans="1:4" x14ac:dyDescent="0.25">
      <c r="A14" s="13" t="s">
        <v>14</v>
      </c>
      <c r="B14" s="28">
        <v>96824951379</v>
      </c>
      <c r="C14" s="28"/>
      <c r="D14" s="28"/>
    </row>
    <row r="15" spans="1:4" x14ac:dyDescent="0.25">
      <c r="A15" s="17" t="s">
        <v>15</v>
      </c>
      <c r="B15" s="25" t="s">
        <v>16</v>
      </c>
      <c r="C15" s="26"/>
      <c r="D15" s="26"/>
    </row>
    <row r="16" spans="1:4" x14ac:dyDescent="0.25">
      <c r="A16" s="16"/>
      <c r="B16" s="13" t="s">
        <v>17</v>
      </c>
      <c r="C16" s="13" t="s">
        <v>18</v>
      </c>
      <c r="D16" s="13" t="s">
        <v>19</v>
      </c>
    </row>
    <row r="17" spans="1:6" x14ac:dyDescent="0.25">
      <c r="A17" s="13" t="s">
        <v>20</v>
      </c>
      <c r="B17" s="14" t="s">
        <v>72</v>
      </c>
      <c r="C17" s="17" t="s">
        <v>21</v>
      </c>
      <c r="D17" s="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4" sqref="C4"/>
    </sheetView>
  </sheetViews>
  <sheetFormatPr defaultColWidth="9.140625" defaultRowHeight="15" x14ac:dyDescent="0.25"/>
  <cols>
    <col min="1" max="1" width="9.140625" style="4"/>
    <col min="2" max="2" width="29.85546875" style="3" customWidth="1"/>
    <col min="3" max="3" width="44.28515625" style="3" customWidth="1"/>
    <col min="4" max="4" width="18.42578125" style="3" customWidth="1"/>
    <col min="5" max="5" width="16" style="3" bestFit="1" customWidth="1"/>
    <col min="6" max="16384" width="9.140625" style="3"/>
  </cols>
  <sheetData>
    <row r="1" spans="1:5" x14ac:dyDescent="0.25">
      <c r="A1" s="2" t="s">
        <v>22</v>
      </c>
      <c r="B1" s="2" t="s">
        <v>23</v>
      </c>
      <c r="C1" s="2" t="s">
        <v>24</v>
      </c>
      <c r="D1" s="1" t="s">
        <v>25</v>
      </c>
      <c r="E1" s="1" t="s">
        <v>26</v>
      </c>
    </row>
    <row r="2" spans="1:5" x14ac:dyDescent="0.25">
      <c r="A2" s="4">
        <v>1</v>
      </c>
      <c r="B2" t="s">
        <v>65</v>
      </c>
      <c r="C2" t="s">
        <v>66</v>
      </c>
      <c r="D2" s="4" t="s">
        <v>64</v>
      </c>
      <c r="E2" s="4" t="s">
        <v>27</v>
      </c>
    </row>
    <row r="3" spans="1:5" x14ac:dyDescent="0.25">
      <c r="A3" s="4">
        <v>2</v>
      </c>
      <c r="B3" t="s">
        <v>54</v>
      </c>
      <c r="C3" t="s">
        <v>69</v>
      </c>
      <c r="D3" s="4" t="s">
        <v>28</v>
      </c>
      <c r="E3" s="4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" sqref="B1"/>
    </sheetView>
  </sheetViews>
  <sheetFormatPr defaultRowHeight="15" x14ac:dyDescent="0.25"/>
  <cols>
    <col min="1" max="1" width="39.7109375" customWidth="1"/>
    <col min="2" max="2" width="13.7109375" customWidth="1"/>
  </cols>
  <sheetData>
    <row r="1" spans="1:3" ht="15.75" x14ac:dyDescent="0.25">
      <c r="A1" s="11" t="s">
        <v>67</v>
      </c>
      <c r="B1" s="10">
        <v>2020</v>
      </c>
    </row>
    <row r="2" spans="1:3" x14ac:dyDescent="0.25">
      <c r="A2" s="5" t="s">
        <v>47</v>
      </c>
      <c r="B2" s="7">
        <v>3</v>
      </c>
      <c r="C2" t="s">
        <v>56</v>
      </c>
    </row>
    <row r="3" spans="1:3" x14ac:dyDescent="0.25">
      <c r="A3" s="5" t="s">
        <v>30</v>
      </c>
      <c r="B3" s="7">
        <v>13</v>
      </c>
    </row>
    <row r="4" spans="1:3" x14ac:dyDescent="0.25">
      <c r="A4" s="6" t="s">
        <v>31</v>
      </c>
      <c r="B4" s="7">
        <v>4</v>
      </c>
    </row>
    <row r="5" spans="1:3" x14ac:dyDescent="0.25">
      <c r="A5" s="5" t="s">
        <v>32</v>
      </c>
      <c r="B5" s="7">
        <v>8</v>
      </c>
    </row>
    <row r="6" spans="1:3" x14ac:dyDescent="0.25">
      <c r="A6" s="5" t="s">
        <v>60</v>
      </c>
      <c r="B6" s="12">
        <v>42</v>
      </c>
    </row>
    <row r="7" spans="1:3" ht="15.75" x14ac:dyDescent="0.25">
      <c r="A7" s="9" t="s">
        <v>29</v>
      </c>
      <c r="B7" s="8">
        <f>SUM(B2:B6)</f>
        <v>70</v>
      </c>
    </row>
    <row r="8" spans="1:3" x14ac:dyDescent="0.25">
      <c r="A8" t="s">
        <v>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 x14ac:dyDescent="0.25"/>
  <cols>
    <col min="1" max="1" width="39.7109375" customWidth="1"/>
  </cols>
  <sheetData>
    <row r="1" spans="1:7" ht="15.75" x14ac:dyDescent="0.25">
      <c r="A1" s="11" t="s">
        <v>67</v>
      </c>
      <c r="B1" s="10">
        <v>2021</v>
      </c>
    </row>
    <row r="2" spans="1:7" x14ac:dyDescent="0.25">
      <c r="A2" s="5" t="s">
        <v>47</v>
      </c>
      <c r="B2" s="7">
        <v>9</v>
      </c>
      <c r="C2" t="s">
        <v>56</v>
      </c>
    </row>
    <row r="3" spans="1:7" x14ac:dyDescent="0.25">
      <c r="A3" s="5" t="s">
        <v>30</v>
      </c>
      <c r="B3" s="7">
        <v>12</v>
      </c>
    </row>
    <row r="4" spans="1:7" x14ac:dyDescent="0.25">
      <c r="A4" s="5" t="s">
        <v>32</v>
      </c>
      <c r="B4" s="7">
        <v>7</v>
      </c>
    </row>
    <row r="5" spans="1:7" x14ac:dyDescent="0.25">
      <c r="A5" s="6" t="s">
        <v>58</v>
      </c>
      <c r="B5" s="7">
        <v>4</v>
      </c>
    </row>
    <row r="6" spans="1:7" x14ac:dyDescent="0.25">
      <c r="A6" s="5" t="s">
        <v>33</v>
      </c>
      <c r="B6" s="7">
        <v>5</v>
      </c>
    </row>
    <row r="7" spans="1:7" x14ac:dyDescent="0.25">
      <c r="A7" s="6" t="s">
        <v>34</v>
      </c>
      <c r="B7" s="7">
        <v>4</v>
      </c>
    </row>
    <row r="8" spans="1:7" x14ac:dyDescent="0.25">
      <c r="A8" s="6" t="s">
        <v>35</v>
      </c>
      <c r="B8" s="7">
        <v>2</v>
      </c>
    </row>
    <row r="9" spans="1:7" x14ac:dyDescent="0.25">
      <c r="A9" s="6" t="s">
        <v>36</v>
      </c>
      <c r="B9" s="7">
        <v>1</v>
      </c>
    </row>
    <row r="10" spans="1:7" x14ac:dyDescent="0.25">
      <c r="A10" s="6" t="s">
        <v>57</v>
      </c>
      <c r="B10" s="7">
        <v>2</v>
      </c>
    </row>
    <row r="11" spans="1:7" x14ac:dyDescent="0.25">
      <c r="A11" s="6" t="s">
        <v>37</v>
      </c>
      <c r="B11" s="7">
        <v>3</v>
      </c>
      <c r="G11" t="s">
        <v>55</v>
      </c>
    </row>
    <row r="12" spans="1:7" x14ac:dyDescent="0.25">
      <c r="A12" s="5" t="s">
        <v>60</v>
      </c>
      <c r="B12" s="7">
        <v>4</v>
      </c>
    </row>
    <row r="13" spans="1:7" ht="15.75" x14ac:dyDescent="0.25">
      <c r="A13" s="9" t="s">
        <v>29</v>
      </c>
      <c r="B13" s="8">
        <f>SUM(B2:B12)</f>
        <v>53</v>
      </c>
    </row>
    <row r="14" spans="1:7" x14ac:dyDescent="0.25">
      <c r="A14" t="s">
        <v>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 x14ac:dyDescent="0.25"/>
  <cols>
    <col min="1" max="1" width="39.7109375" customWidth="1"/>
  </cols>
  <sheetData>
    <row r="1" spans="1:2" ht="15.75" x14ac:dyDescent="0.25">
      <c r="A1" s="11" t="s">
        <v>67</v>
      </c>
      <c r="B1" s="10">
        <v>2022</v>
      </c>
    </row>
    <row r="2" spans="1:2" x14ac:dyDescent="0.25">
      <c r="A2" s="5" t="s">
        <v>30</v>
      </c>
      <c r="B2" s="7">
        <v>20</v>
      </c>
    </row>
    <row r="3" spans="1:2" x14ac:dyDescent="0.25">
      <c r="A3" s="5" t="s">
        <v>38</v>
      </c>
      <c r="B3" s="7">
        <v>3</v>
      </c>
    </row>
    <row r="4" spans="1:2" x14ac:dyDescent="0.25">
      <c r="A4" s="5" t="s">
        <v>39</v>
      </c>
      <c r="B4" s="7">
        <v>11</v>
      </c>
    </row>
    <row r="5" spans="1:2" x14ac:dyDescent="0.25">
      <c r="A5" s="5" t="s">
        <v>40</v>
      </c>
      <c r="B5" s="7">
        <v>3</v>
      </c>
    </row>
    <row r="6" spans="1:2" x14ac:dyDescent="0.25">
      <c r="A6" s="5" t="s">
        <v>41</v>
      </c>
      <c r="B6" s="7">
        <v>6</v>
      </c>
    </row>
    <row r="7" spans="1:2" x14ac:dyDescent="0.25">
      <c r="A7" s="5" t="s">
        <v>42</v>
      </c>
      <c r="B7" s="7">
        <v>1</v>
      </c>
    </row>
    <row r="8" spans="1:2" x14ac:dyDescent="0.25">
      <c r="A8" s="5" t="s">
        <v>43</v>
      </c>
      <c r="B8" s="7">
        <v>1</v>
      </c>
    </row>
    <row r="9" spans="1:2" ht="15.75" x14ac:dyDescent="0.25">
      <c r="A9" s="9" t="s">
        <v>29</v>
      </c>
      <c r="B9" s="8">
        <f>SUM(B2:B8)</f>
        <v>45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39.7109375" customWidth="1"/>
  </cols>
  <sheetData>
    <row r="1" spans="1:3" ht="15.75" x14ac:dyDescent="0.25">
      <c r="A1" s="11" t="s">
        <v>67</v>
      </c>
      <c r="B1" s="10">
        <v>2023</v>
      </c>
    </row>
    <row r="2" spans="1:3" x14ac:dyDescent="0.25">
      <c r="A2" s="5" t="s">
        <v>47</v>
      </c>
      <c r="B2" s="7">
        <v>22</v>
      </c>
      <c r="C2" t="s">
        <v>56</v>
      </c>
    </row>
    <row r="3" spans="1:3" x14ac:dyDescent="0.25">
      <c r="A3" s="5" t="s">
        <v>30</v>
      </c>
      <c r="B3" s="7">
        <v>17</v>
      </c>
    </row>
    <row r="4" spans="1:3" x14ac:dyDescent="0.25">
      <c r="A4" s="5" t="s">
        <v>32</v>
      </c>
      <c r="B4" s="7">
        <v>1</v>
      </c>
    </row>
    <row r="5" spans="1:3" x14ac:dyDescent="0.25">
      <c r="A5" s="6" t="s">
        <v>58</v>
      </c>
      <c r="B5" s="7">
        <v>13</v>
      </c>
    </row>
    <row r="6" spans="1:3" x14ac:dyDescent="0.25">
      <c r="A6" s="5" t="s">
        <v>40</v>
      </c>
      <c r="B6" s="7">
        <v>4</v>
      </c>
    </row>
    <row r="7" spans="1:3" x14ac:dyDescent="0.25">
      <c r="A7" s="5" t="s">
        <v>43</v>
      </c>
      <c r="B7" s="7">
        <v>1</v>
      </c>
    </row>
    <row r="8" spans="1:3" x14ac:dyDescent="0.25">
      <c r="A8" s="5" t="s">
        <v>44</v>
      </c>
      <c r="B8" s="7">
        <v>3</v>
      </c>
    </row>
    <row r="9" spans="1:3" x14ac:dyDescent="0.25">
      <c r="A9" s="5" t="s">
        <v>45</v>
      </c>
      <c r="B9" s="7">
        <v>12</v>
      </c>
    </row>
    <row r="10" spans="1:3" x14ac:dyDescent="0.25">
      <c r="A10" s="5" t="s">
        <v>46</v>
      </c>
      <c r="B10" s="7">
        <v>2</v>
      </c>
    </row>
    <row r="11" spans="1:3" x14ac:dyDescent="0.25">
      <c r="A11" s="5" t="s">
        <v>61</v>
      </c>
      <c r="B11" s="7">
        <v>13</v>
      </c>
    </row>
    <row r="12" spans="1:3" ht="15.75" x14ac:dyDescent="0.25">
      <c r="A12" s="9" t="s">
        <v>29</v>
      </c>
      <c r="B12" s="8">
        <f>SUM(B2:B11)</f>
        <v>88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G19" sqref="G19"/>
    </sheetView>
  </sheetViews>
  <sheetFormatPr defaultRowHeight="15" x14ac:dyDescent="0.25"/>
  <cols>
    <col min="1" max="1" width="39.7109375" customWidth="1"/>
    <col min="2" max="2" width="15.85546875" customWidth="1"/>
  </cols>
  <sheetData>
    <row r="1" spans="1:3" ht="15.75" x14ac:dyDescent="0.25">
      <c r="A1" s="11" t="s">
        <v>67</v>
      </c>
      <c r="B1" s="10">
        <v>2024</v>
      </c>
    </row>
    <row r="2" spans="1:3" x14ac:dyDescent="0.25">
      <c r="A2" s="5" t="s">
        <v>47</v>
      </c>
      <c r="B2" s="7">
        <v>4</v>
      </c>
      <c r="C2" t="s">
        <v>56</v>
      </c>
    </row>
    <row r="3" spans="1:3" x14ac:dyDescent="0.25">
      <c r="A3" s="5" t="s">
        <v>30</v>
      </c>
      <c r="B3" s="7">
        <v>41</v>
      </c>
    </row>
    <row r="4" spans="1:3" x14ac:dyDescent="0.25">
      <c r="A4" s="5" t="s">
        <v>38</v>
      </c>
      <c r="B4" s="7">
        <v>4</v>
      </c>
    </row>
    <row r="5" spans="1:3" x14ac:dyDescent="0.25">
      <c r="A5" s="5" t="s">
        <v>40</v>
      </c>
      <c r="B5" s="7">
        <v>5</v>
      </c>
    </row>
    <row r="6" spans="1:3" x14ac:dyDescent="0.25">
      <c r="A6" s="5" t="s">
        <v>41</v>
      </c>
      <c r="B6" s="7">
        <v>17</v>
      </c>
    </row>
    <row r="7" spans="1:3" x14ac:dyDescent="0.25">
      <c r="A7" s="5" t="s">
        <v>45</v>
      </c>
      <c r="B7" s="7">
        <v>2</v>
      </c>
    </row>
    <row r="8" spans="1:3" x14ac:dyDescent="0.25">
      <c r="A8" s="5" t="s">
        <v>48</v>
      </c>
      <c r="B8" s="7">
        <v>7</v>
      </c>
    </row>
    <row r="9" spans="1:3" x14ac:dyDescent="0.25">
      <c r="A9" s="5" t="s">
        <v>49</v>
      </c>
      <c r="B9" s="7">
        <v>2</v>
      </c>
    </row>
    <row r="10" spans="1:3" x14ac:dyDescent="0.25">
      <c r="A10" s="5" t="s">
        <v>50</v>
      </c>
      <c r="B10" s="7">
        <v>1</v>
      </c>
    </row>
    <row r="11" spans="1:3" x14ac:dyDescent="0.25">
      <c r="A11" s="5" t="s">
        <v>51</v>
      </c>
      <c r="B11" s="7">
        <v>1</v>
      </c>
    </row>
    <row r="12" spans="1:3" x14ac:dyDescent="0.25">
      <c r="A12" s="5" t="s">
        <v>52</v>
      </c>
      <c r="B12" s="7">
        <v>4</v>
      </c>
    </row>
    <row r="13" spans="1:3" x14ac:dyDescent="0.25">
      <c r="A13" s="5" t="s">
        <v>53</v>
      </c>
      <c r="B13" s="7">
        <v>9</v>
      </c>
    </row>
    <row r="14" spans="1:3" x14ac:dyDescent="0.25">
      <c r="A14" s="5" t="s">
        <v>59</v>
      </c>
      <c r="B14" s="7">
        <v>1</v>
      </c>
    </row>
    <row r="15" spans="1:3" ht="15.75" x14ac:dyDescent="0.25">
      <c r="A15" s="9" t="s">
        <v>29</v>
      </c>
      <c r="B15" s="8">
        <f>SUM(B2:B14)</f>
        <v>98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160" zoomScaleNormal="160" workbookViewId="0">
      <selection activeCell="D15" sqref="D15"/>
    </sheetView>
  </sheetViews>
  <sheetFormatPr defaultRowHeight="15" x14ac:dyDescent="0.25"/>
  <cols>
    <col min="1" max="1" width="39.7109375" customWidth="1"/>
    <col min="2" max="2" width="15.85546875" customWidth="1"/>
  </cols>
  <sheetData>
    <row r="1" spans="1:2" ht="15.75" x14ac:dyDescent="0.25">
      <c r="A1" s="11" t="s">
        <v>67</v>
      </c>
      <c r="B1" s="10">
        <v>2025</v>
      </c>
    </row>
    <row r="2" spans="1:2" x14ac:dyDescent="0.25">
      <c r="A2" s="5" t="s">
        <v>75</v>
      </c>
      <c r="B2" s="7">
        <v>18</v>
      </c>
    </row>
    <row r="3" spans="1:2" x14ac:dyDescent="0.25">
      <c r="A3" s="5" t="s">
        <v>30</v>
      </c>
      <c r="B3" s="7">
        <v>35</v>
      </c>
    </row>
    <row r="4" spans="1:2" x14ac:dyDescent="0.25">
      <c r="A4" s="5" t="s">
        <v>74</v>
      </c>
      <c r="B4" s="7">
        <v>8</v>
      </c>
    </row>
    <row r="5" spans="1:2" x14ac:dyDescent="0.25">
      <c r="A5" s="5" t="s">
        <v>41</v>
      </c>
      <c r="B5" s="7">
        <v>7</v>
      </c>
    </row>
    <row r="6" spans="1:2" x14ac:dyDescent="0.25">
      <c r="A6" s="5" t="s">
        <v>40</v>
      </c>
      <c r="B6" s="7">
        <v>6</v>
      </c>
    </row>
    <row r="7" spans="1:2" x14ac:dyDescent="0.25">
      <c r="A7" s="5" t="s">
        <v>73</v>
      </c>
      <c r="B7" s="7">
        <v>7</v>
      </c>
    </row>
    <row r="8" spans="1:2" x14ac:dyDescent="0.25">
      <c r="A8" s="5" t="s">
        <v>53</v>
      </c>
      <c r="B8" s="7">
        <v>18</v>
      </c>
    </row>
    <row r="9" spans="1:2" x14ac:dyDescent="0.25">
      <c r="A9" s="5" t="s">
        <v>76</v>
      </c>
      <c r="B9" s="7">
        <v>6</v>
      </c>
    </row>
    <row r="10" spans="1:2" x14ac:dyDescent="0.25">
      <c r="A10" s="5" t="s">
        <v>77</v>
      </c>
      <c r="B10" s="7">
        <v>3</v>
      </c>
    </row>
    <row r="11" spans="1:2" x14ac:dyDescent="0.25">
      <c r="A11" s="5" t="s">
        <v>78</v>
      </c>
      <c r="B11" s="7">
        <v>1</v>
      </c>
    </row>
    <row r="12" spans="1:2" x14ac:dyDescent="0.25">
      <c r="A12" s="5" t="s">
        <v>79</v>
      </c>
      <c r="B12" s="7">
        <v>1</v>
      </c>
    </row>
    <row r="13" spans="1:2" x14ac:dyDescent="0.25">
      <c r="A13" s="5" t="s">
        <v>80</v>
      </c>
      <c r="B13" s="7">
        <v>1</v>
      </c>
    </row>
    <row r="14" spans="1:2" ht="15.75" x14ac:dyDescent="0.25">
      <c r="A14" s="9" t="s">
        <v>29</v>
      </c>
      <c r="B14" s="8">
        <f>SUM(B2:B13)</f>
        <v>111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Metadata</vt:lpstr>
      <vt:lpstr>Variables Description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2026-02-10T08:10:18Z</dcterms:modified>
</cp:coreProperties>
</file>