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525" activeTab="5"/>
  </bookViews>
  <sheets>
    <sheet name="Metadata" sheetId="3" r:id="rId1"/>
    <sheet name="Variables Description" sheetId="4" r:id="rId2"/>
    <sheet name="2022" sheetId="1" r:id="rId3"/>
    <sheet name="2023" sheetId="5" r:id="rId4"/>
    <sheet name="2024" sheetId="6" r:id="rId5"/>
    <sheet name="2025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B6" i="6"/>
  <c r="B5" i="5" l="1"/>
  <c r="C5" i="5"/>
  <c r="C6" i="1" l="1"/>
  <c r="D6" i="1"/>
</calcChain>
</file>

<file path=xl/sharedStrings.xml><?xml version="1.0" encoding="utf-8"?>
<sst xmlns="http://schemas.openxmlformats.org/spreadsheetml/2006/main" count="84" uniqueCount="51">
  <si>
    <t>Metadata</t>
  </si>
  <si>
    <t>Data Set Title</t>
  </si>
  <si>
    <t>Issue Date</t>
  </si>
  <si>
    <t>Next Date Release</t>
  </si>
  <si>
    <t>Brief Description</t>
  </si>
  <si>
    <t>Data Source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</si>
  <si>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</si>
  <si>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</si>
  <si>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</si>
  <si>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</si>
  <si>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</si>
  <si>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</si>
  <si>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</si>
  <si>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</si>
  <si>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</si>
  <si>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</si>
  <si>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</si>
  <si>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>Access URL</t>
  </si>
  <si>
    <t>xls</t>
  </si>
  <si>
    <t xml:space="preserve">annual reports </t>
  </si>
  <si>
    <t xml:space="preserve">Fatma ALSaadi </t>
  </si>
  <si>
    <t xml:space="preserve">fatmaA.alsaadi@ea.gov.om </t>
  </si>
  <si>
    <t>No.</t>
  </si>
  <si>
    <t xml:space="preserve">Variable Name </t>
  </si>
  <si>
    <t>Variable Description</t>
  </si>
  <si>
    <t>Type of Data</t>
  </si>
  <si>
    <t>Mandatory Level</t>
  </si>
  <si>
    <t>Text</t>
  </si>
  <si>
    <t>Mandatory</t>
  </si>
  <si>
    <t>Number</t>
  </si>
  <si>
    <t>Salalah</t>
  </si>
  <si>
    <t xml:space="preserve">Taqah </t>
  </si>
  <si>
    <t>Mirbat</t>
  </si>
  <si>
    <t>Sadah</t>
  </si>
  <si>
    <t>Total</t>
  </si>
  <si>
    <t>Crow</t>
  </si>
  <si>
    <t>Myna</t>
  </si>
  <si>
    <t>Musact</t>
  </si>
  <si>
    <t>Dhofar</t>
  </si>
  <si>
    <t>Al Batinah North</t>
  </si>
  <si>
    <t>The total number of birds which has been eradicated</t>
  </si>
  <si>
    <t>Control of invasive birds</t>
  </si>
  <si>
    <t>New project aims to monitor the invasive birds and suggest optimal mechanisms to address their negative effects on the natral environment</t>
  </si>
  <si>
    <t>Annual report statistics</t>
  </si>
  <si>
    <t>Governorate</t>
  </si>
  <si>
    <t xml:space="preserve">The name of Governorate </t>
  </si>
  <si>
    <t>City</t>
  </si>
  <si>
    <t>The name of willaya/ city</t>
  </si>
  <si>
    <t>The number of birds which has been eradicated by type of invasive birds</t>
  </si>
  <si>
    <t>Al Batinah South</t>
  </si>
  <si>
    <t>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</si>
</sst>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B1mmm\-yy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  <charset val="178"/>
      <scheme val="minor"/>
    </font>
    <font>
      <sz val="11"/>
      <color rgb="FF000000"/>
      <name val="Bahij Fedra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1"/>
    <xf numFmtId="0" fontId="4" fillId="0" borderId="0" xfId="1" applyFont="1" applyBorder="1"/>
    <xf numFmtId="0" fontId="4" fillId="2" borderId="0" xfId="1" applyFont="1" applyFill="1" applyBorder="1"/>
    <xf numFmtId="0" fontId="4" fillId="3" borderId="0" xfId="1" applyFont="1" applyFill="1" applyBorder="1"/>
    <xf numFmtId="0" fontId="4" fillId="3" borderId="0" xfId="1" applyFont="1" applyFill="1" applyBorder="1"/>
    <xf numFmtId="0" fontId="4" fillId="0" borderId="0" xfId="1" applyFont="1"/>
    <xf numFmtId="0" fontId="1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3" borderId="0" xfId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49" fontId="5" fillId="3" borderId="0" xfId="2" applyNumberFormat="1" applyFill="1" applyBorder="1"/>
    <xf numFmtId="49" fontId="4" fillId="3" borderId="0" xfId="1" applyNumberFormat="1" applyFont="1" applyFill="1" applyBorder="1"/>
    <xf numFmtId="0" fontId="4" fillId="2" borderId="0" xfId="1" applyFont="1" applyFill="1" applyBorder="1"/>
    <xf numFmtId="0" fontId="4" fillId="3" borderId="0" xfId="1" applyFont="1" applyFill="1" applyBorder="1"/>
    <xf numFmtId="12" fontId="4" fillId="2" borderId="0" xfId="1" applyNumberFormat="1" applyFont="1" applyFill="1" applyBorder="1" applyAlignment="1">
      <alignment horizontal="left"/>
    </xf>
    <xf numFmtId="0" fontId="3" fillId="2" borderId="0" xfId="1" applyFont="1" applyFill="1" applyBorder="1" applyAlignment="1">
      <alignment horizontal="center"/>
    </xf>
    <xf numFmtId="0" fontId="4" fillId="2" borderId="0" xfId="0" applyFont="1" applyFill="1" applyBorder="1"/>
    <xf numFmtId="164" fontId="4" fillId="3" borderId="0" xfId="1" applyNumberFormat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164" fontId="4" fillId="2" borderId="0" xfId="1" applyNumberFormat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wrapText="1"/>
    </xf>
  </cellXfs>
  <cellStyles count="3">
    <cellStyle name="Normal" xfId="0" builtinId="0"/>
    <cellStyle name="Normal 2" xfId="1"/>
    <cellStyle name="ارتباط تشعبي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tmaA.alsaadi@ea.gov.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workbookViewId="0">
      <selection activeCell="C22" sqref="C22"/>
    </sheetView>
  </sheetViews>
  <sheetFormatPr defaultColWidth="9.140625" defaultRowHeight="15.75"/>
  <cols>
    <col min="1" max="1" width="22" style="6" customWidth="1"/>
    <col min="2" max="2" width="18" style="6" customWidth="1"/>
    <col min="3" max="3" width="19.7109375" style="6" customWidth="1"/>
    <col min="4" max="4" width="31.28515625" style="6" customWidth="1"/>
    <col min="5" max="16384" width="9.140625" style="6"/>
  </cols>
  <sheetData>
    <row r="2" spans="1:4" ht="23.25">
      <c r="A2" s="20" t="s">
        <v>0</v>
      </c>
      <c r="B2" s="20"/>
      <c r="C2" s="20"/>
      <c r="D2" s="20"/>
    </row>
    <row r="3" spans="1:4">
      <c r="A3" s="2"/>
      <c r="B3" s="2"/>
      <c r="C3" s="2"/>
      <c r="D3" s="2"/>
    </row>
    <row r="4" spans="1:4">
      <c r="A4" s="3" t="s">
        <v>1</v>
      </c>
      <c r="B4" s="21" t="s">
        <v>43</v>
      </c>
      <c r="C4" s="21"/>
      <c r="D4" s="21"/>
    </row>
    <row r="5" spans="1:4">
      <c r="A5" s="4" t="s">
        <v>2</v>
      </c>
      <c r="B5" s="22">
        <v>45352</v>
      </c>
      <c r="C5" s="23"/>
      <c r="D5" s="23"/>
    </row>
    <row r="6" spans="1:4">
      <c r="A6" s="3" t="s">
        <v>3</v>
      </c>
      <c r="B6" s="24">
        <v>46447</v>
      </c>
      <c r="C6" s="25"/>
      <c r="D6" s="25"/>
    </row>
    <row r="7" spans="1:4" ht="33.75" customHeight="1">
      <c r="A7" s="12" t="s">
        <v>4</v>
      </c>
      <c r="B7" s="26" t="s">
        <v>42</v>
      </c>
      <c r="C7" s="26"/>
      <c r="D7" s="26"/>
    </row>
    <row r="8" spans="1:4">
      <c r="A8" s="3" t="s">
        <v>5</v>
      </c>
      <c r="B8" s="17" t="s">
        <v>19</v>
      </c>
      <c r="C8" s="17"/>
      <c r="D8" s="17"/>
    </row>
    <row r="9" spans="1:4">
      <c r="A9" s="4" t="s">
        <v>6</v>
      </c>
      <c r="B9" s="5" t="s">
        <v>41</v>
      </c>
      <c r="C9" s="5"/>
      <c r="D9" s="5"/>
    </row>
    <row r="10" spans="1:4">
      <c r="A10" s="3" t="s">
        <v>7</v>
      </c>
      <c r="B10" s="17"/>
      <c r="C10" s="17"/>
      <c r="D10" s="17"/>
    </row>
    <row r="11" spans="1:4">
      <c r="A11" s="4" t="s">
        <v>8</v>
      </c>
      <c r="B11" s="18" t="s">
        <v>9</v>
      </c>
      <c r="C11" s="18"/>
      <c r="D11" s="18"/>
    </row>
    <row r="12" spans="1:4">
      <c r="A12" s="3" t="s">
        <v>10</v>
      </c>
      <c r="B12" s="17"/>
      <c r="C12" s="17"/>
      <c r="D12" s="17"/>
    </row>
    <row r="13" spans="1:4">
      <c r="A13" s="4" t="s">
        <v>11</v>
      </c>
      <c r="B13" s="18" t="s">
        <v>20</v>
      </c>
      <c r="C13" s="18"/>
      <c r="D13" s="18"/>
    </row>
    <row r="14" spans="1:4">
      <c r="A14" s="3" t="s">
        <v>12</v>
      </c>
      <c r="B14" s="19">
        <v>96824951379</v>
      </c>
      <c r="C14" s="19"/>
      <c r="D14" s="19"/>
    </row>
    <row r="15" spans="1:4">
      <c r="A15" s="4" t="s">
        <v>13</v>
      </c>
      <c r="B15" s="15" t="s">
        <v>21</v>
      </c>
      <c r="C15" s="16"/>
      <c r="D15" s="16"/>
    </row>
    <row r="16" spans="1:4">
      <c r="A16" s="2"/>
      <c r="B16" s="3" t="s">
        <v>14</v>
      </c>
      <c r="C16" s="3" t="s">
        <v>15</v>
      </c>
      <c r="D16" s="3" t="s">
        <v>16</v>
      </c>
    </row>
    <row r="17" spans="1:8">
      <c r="A17" s="3" t="s">
        <v>17</v>
      </c>
      <c r="B17" s="4" t="s">
        <v>50</v>
      </c>
      <c r="C17" s="4" t="s">
        <v>18</v>
      </c>
      <c r="D17" s="4"/>
    </row>
    <row r="18" spans="1:8">
      <c r="A18"/>
      <c r="B18"/>
      <c r="C18"/>
      <c r="D18"/>
      <c r="E18"/>
      <c r="F18"/>
      <c r="G18"/>
      <c r="H18"/>
    </row>
    <row r="19" spans="1:8">
      <c r="A19"/>
      <c r="B19"/>
      <c r="C19"/>
      <c r="D19"/>
      <c r="E19"/>
      <c r="F19"/>
      <c r="G19"/>
      <c r="H19"/>
    </row>
    <row r="20" spans="1:8">
      <c r="A20"/>
      <c r="B20"/>
      <c r="C20"/>
      <c r="D20"/>
      <c r="E20"/>
      <c r="F20"/>
      <c r="G20"/>
      <c r="H20"/>
    </row>
    <row r="21" spans="1:8">
      <c r="A21"/>
      <c r="B21"/>
      <c r="C21"/>
      <c r="D21"/>
      <c r="E21"/>
      <c r="F21"/>
      <c r="G21"/>
      <c r="H21"/>
    </row>
    <row r="22" spans="1:8">
      <c r="A22"/>
      <c r="B22"/>
      <c r="C22"/>
      <c r="D22"/>
      <c r="E22"/>
      <c r="F22"/>
      <c r="G22"/>
      <c r="H22"/>
    </row>
    <row r="23" spans="1:8">
      <c r="A23"/>
      <c r="B23"/>
      <c r="C23"/>
      <c r="D23"/>
      <c r="E23"/>
      <c r="F23"/>
      <c r="G23"/>
      <c r="H23"/>
    </row>
    <row r="24" spans="1:8">
      <c r="A24"/>
      <c r="B24"/>
      <c r="C24"/>
      <c r="D24"/>
      <c r="E24"/>
      <c r="F24"/>
      <c r="G24"/>
      <c r="H24"/>
    </row>
    <row r="25" spans="1:8">
      <c r="A25"/>
      <c r="B25"/>
      <c r="C25"/>
      <c r="D25"/>
      <c r="E25"/>
      <c r="F25"/>
      <c r="G25"/>
      <c r="H25"/>
    </row>
    <row r="26" spans="1:8">
      <c r="A26"/>
      <c r="B26"/>
      <c r="C26"/>
      <c r="D26"/>
      <c r="E26"/>
      <c r="F26"/>
      <c r="G26"/>
      <c r="H26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  <row r="30" spans="1:8">
      <c r="A30"/>
      <c r="B30"/>
      <c r="C30"/>
      <c r="D30"/>
      <c r="E30"/>
      <c r="F30"/>
      <c r="G30"/>
      <c r="H30"/>
    </row>
    <row r="31" spans="1:8">
      <c r="A31"/>
      <c r="B31"/>
      <c r="C31"/>
      <c r="D31"/>
      <c r="E31"/>
      <c r="F31"/>
      <c r="G31"/>
      <c r="H31"/>
    </row>
    <row r="32" spans="1:8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46" spans="1:8">
      <c r="A46"/>
      <c r="B46"/>
      <c r="C46"/>
      <c r="D46"/>
      <c r="E46"/>
      <c r="F46"/>
      <c r="G46"/>
      <c r="H46"/>
    </row>
    <row r="47" spans="1:8">
      <c r="A47"/>
      <c r="B47"/>
      <c r="C47"/>
      <c r="D47"/>
      <c r="E47"/>
      <c r="F47"/>
      <c r="G47"/>
      <c r="H47"/>
    </row>
    <row r="48" spans="1:8">
      <c r="A48"/>
      <c r="B48"/>
      <c r="C48"/>
      <c r="D48"/>
      <c r="E48"/>
      <c r="F48"/>
      <c r="G48"/>
      <c r="H48"/>
    </row>
  </sheetData>
  <mergeCells count="12">
    <mergeCell ref="B8:D8"/>
    <mergeCell ref="A2:D2"/>
    <mergeCell ref="B4:D4"/>
    <mergeCell ref="B5:D5"/>
    <mergeCell ref="B6:D6"/>
    <mergeCell ref="B7:D7"/>
    <mergeCell ref="B15:D15"/>
    <mergeCell ref="B10:D10"/>
    <mergeCell ref="B11:D11"/>
    <mergeCell ref="B12:D12"/>
    <mergeCell ref="B13:D13"/>
    <mergeCell ref="B14:D14"/>
  </mergeCells>
  <hyperlinks>
    <hyperlink ref="B1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5" sqref="B5"/>
    </sheetView>
  </sheetViews>
  <sheetFormatPr defaultColWidth="9.140625" defaultRowHeight="15"/>
  <cols>
    <col min="1" max="1" width="9.140625" style="1"/>
    <col min="2" max="2" width="47.28515625" style="1" customWidth="1"/>
    <col min="3" max="3" width="65.7109375" style="1" customWidth="1"/>
    <col min="4" max="4" width="12" style="1" bestFit="1" customWidth="1"/>
    <col min="5" max="5" width="16" style="1" bestFit="1" customWidth="1"/>
    <col min="6" max="16384" width="9.140625" style="1"/>
  </cols>
  <sheetData>
    <row r="1" spans="1:5">
      <c r="A1" s="7" t="s">
        <v>22</v>
      </c>
      <c r="B1" s="11" t="s">
        <v>23</v>
      </c>
      <c r="C1" s="11" t="s">
        <v>24</v>
      </c>
      <c r="D1" s="7" t="s">
        <v>25</v>
      </c>
      <c r="E1" s="7" t="s">
        <v>26</v>
      </c>
    </row>
    <row r="2" spans="1:5">
      <c r="A2" s="1">
        <v>1</v>
      </c>
      <c r="B2" s="8" t="s">
        <v>44</v>
      </c>
      <c r="C2" t="s">
        <v>45</v>
      </c>
      <c r="D2" s="10" t="s">
        <v>29</v>
      </c>
      <c r="E2" s="10" t="s">
        <v>28</v>
      </c>
    </row>
    <row r="3" spans="1:5">
      <c r="A3" s="1">
        <v>2</v>
      </c>
      <c r="B3" s="13" t="s">
        <v>46</v>
      </c>
      <c r="C3" t="s">
        <v>47</v>
      </c>
      <c r="D3" s="10" t="s">
        <v>27</v>
      </c>
      <c r="E3" s="10" t="s">
        <v>28</v>
      </c>
    </row>
    <row r="4" spans="1:5">
      <c r="A4" s="1">
        <v>3</v>
      </c>
      <c r="B4" s="8" t="s">
        <v>35</v>
      </c>
      <c r="C4" t="s">
        <v>48</v>
      </c>
      <c r="D4" s="10" t="s">
        <v>27</v>
      </c>
      <c r="E4" s="10" t="s">
        <v>28</v>
      </c>
    </row>
    <row r="5" spans="1:5">
      <c r="A5" s="1">
        <v>4</v>
      </c>
      <c r="B5" s="8" t="s">
        <v>36</v>
      </c>
      <c r="C5" t="s">
        <v>48</v>
      </c>
      <c r="D5" s="10" t="s">
        <v>27</v>
      </c>
      <c r="E5" s="10" t="s">
        <v>28</v>
      </c>
    </row>
    <row r="6" spans="1:5">
      <c r="A6" s="1">
        <v>5</v>
      </c>
      <c r="B6" s="8" t="s">
        <v>34</v>
      </c>
      <c r="C6" s="1" t="s">
        <v>40</v>
      </c>
      <c r="D6" s="10" t="s">
        <v>29</v>
      </c>
      <c r="E6" s="10" t="s">
        <v>28</v>
      </c>
    </row>
    <row r="8" spans="1:5">
      <c r="B8" s="8"/>
      <c r="C8"/>
      <c r="D8" s="10"/>
      <c r="E8" s="10"/>
    </row>
    <row r="9" spans="1:5">
      <c r="B9" s="8"/>
      <c r="C9"/>
      <c r="D9" s="10"/>
      <c r="E9" s="10"/>
    </row>
    <row r="10" spans="1:5">
      <c r="B10" s="8"/>
      <c r="C10"/>
      <c r="D10" s="10"/>
      <c r="E10" s="10"/>
    </row>
    <row r="11" spans="1:5">
      <c r="B11" s="8"/>
      <c r="D11" s="10"/>
      <c r="E11" s="10"/>
    </row>
    <row r="12" spans="1:5">
      <c r="B12" s="8"/>
      <c r="D12" s="10"/>
      <c r="E12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" sqref="C1"/>
    </sheetView>
  </sheetViews>
  <sheetFormatPr defaultRowHeight="15"/>
  <cols>
    <col min="1" max="1" width="13.85546875" customWidth="1"/>
    <col min="2" max="2" width="46" customWidth="1"/>
    <col min="3" max="3" width="11.85546875" customWidth="1"/>
    <col min="4" max="4" width="11.5703125" customWidth="1"/>
  </cols>
  <sheetData>
    <row r="1" spans="1:4">
      <c r="A1" s="9" t="s">
        <v>44</v>
      </c>
      <c r="B1" s="13" t="s">
        <v>46</v>
      </c>
      <c r="C1" s="8" t="s">
        <v>35</v>
      </c>
      <c r="D1" s="8" t="s">
        <v>36</v>
      </c>
    </row>
    <row r="2" spans="1:4">
      <c r="A2" t="s">
        <v>38</v>
      </c>
      <c r="B2" s="8" t="s">
        <v>30</v>
      </c>
      <c r="C2" s="8">
        <v>5173</v>
      </c>
      <c r="D2" s="8">
        <v>14146</v>
      </c>
    </row>
    <row r="3" spans="1:4">
      <c r="B3" s="8" t="s">
        <v>31</v>
      </c>
      <c r="C3" s="8">
        <v>1678</v>
      </c>
      <c r="D3" s="8">
        <v>2367</v>
      </c>
    </row>
    <row r="4" spans="1:4">
      <c r="B4" s="8" t="s">
        <v>32</v>
      </c>
      <c r="C4" s="8">
        <v>307</v>
      </c>
      <c r="D4" s="8">
        <v>576</v>
      </c>
    </row>
    <row r="5" spans="1:4">
      <c r="B5" s="8" t="s">
        <v>33</v>
      </c>
      <c r="C5" s="8">
        <v>28</v>
      </c>
      <c r="D5" s="8">
        <v>292</v>
      </c>
    </row>
    <row r="6" spans="1:4">
      <c r="B6" s="8" t="s">
        <v>34</v>
      </c>
      <c r="C6" s="8">
        <f>SUM(C2:C5)</f>
        <v>7186</v>
      </c>
      <c r="D6" s="8">
        <f>SUM(D2:D5)</f>
        <v>17381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5"/>
    </sheetView>
  </sheetViews>
  <sheetFormatPr defaultRowHeight="15"/>
  <cols>
    <col min="1" max="1" width="24.5703125" customWidth="1"/>
    <col min="2" max="2" width="10.85546875" customWidth="1"/>
    <col min="3" max="3" width="11.5703125" customWidth="1"/>
  </cols>
  <sheetData>
    <row r="1" spans="1:3">
      <c r="A1" s="13" t="s">
        <v>44</v>
      </c>
      <c r="B1" s="8" t="s">
        <v>35</v>
      </c>
      <c r="C1" s="8" t="s">
        <v>36</v>
      </c>
    </row>
    <row r="2" spans="1:3">
      <c r="A2" s="8" t="s">
        <v>37</v>
      </c>
      <c r="B2" s="8">
        <v>5084</v>
      </c>
      <c r="C2" s="8">
        <v>29009</v>
      </c>
    </row>
    <row r="3" spans="1:3">
      <c r="A3" s="8" t="s">
        <v>38</v>
      </c>
      <c r="B3" s="8">
        <v>50457</v>
      </c>
      <c r="C3" s="8">
        <v>68996</v>
      </c>
    </row>
    <row r="4" spans="1:3">
      <c r="A4" s="8" t="s">
        <v>39</v>
      </c>
      <c r="B4" s="8">
        <v>5942</v>
      </c>
      <c r="C4" s="8">
        <v>111804</v>
      </c>
    </row>
    <row r="5" spans="1:3">
      <c r="A5" s="8" t="s">
        <v>34</v>
      </c>
      <c r="B5" s="8">
        <f>SUM(B2:B4)</f>
        <v>61483</v>
      </c>
      <c r="C5" s="8">
        <f>SUM(C2:C4)</f>
        <v>209809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5"/>
  <cols>
    <col min="1" max="1" width="25.140625" customWidth="1"/>
    <col min="3" max="3" width="14.5703125" customWidth="1"/>
  </cols>
  <sheetData>
    <row r="1" spans="1:3">
      <c r="A1" s="13" t="s">
        <v>44</v>
      </c>
      <c r="B1" s="9" t="s">
        <v>35</v>
      </c>
      <c r="C1" s="9" t="s">
        <v>36</v>
      </c>
    </row>
    <row r="2" spans="1:3">
      <c r="A2" s="9" t="s">
        <v>37</v>
      </c>
      <c r="B2" s="14">
        <v>7576</v>
      </c>
      <c r="C2" s="14">
        <v>28945</v>
      </c>
    </row>
    <row r="3" spans="1:3">
      <c r="A3" s="9" t="s">
        <v>38</v>
      </c>
      <c r="B3" s="14">
        <v>14489</v>
      </c>
      <c r="C3" s="14">
        <v>14332</v>
      </c>
    </row>
    <row r="4" spans="1:3">
      <c r="A4" s="9" t="s">
        <v>39</v>
      </c>
      <c r="B4" s="14">
        <v>64998</v>
      </c>
      <c r="C4" s="14">
        <v>582825</v>
      </c>
    </row>
    <row r="5" spans="1:3">
      <c r="A5" s="9" t="s">
        <v>49</v>
      </c>
      <c r="B5" s="14">
        <v>18702</v>
      </c>
      <c r="C5" s="14">
        <v>234504</v>
      </c>
    </row>
    <row r="6" spans="1:3">
      <c r="A6" s="9" t="s">
        <v>34</v>
      </c>
      <c r="B6" s="9">
        <f>SUM(B2:B5)</f>
        <v>105765</v>
      </c>
      <c r="C6" s="9">
        <f>SUM(C2:C5)</f>
        <v>860606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H10" sqref="H10"/>
    </sheetView>
  </sheetViews>
  <sheetFormatPr defaultRowHeight="15"/>
  <cols>
    <col min="1" max="1" width="16.85546875" customWidth="1"/>
  </cols>
  <sheetData>
    <row r="1" spans="1:3">
      <c r="A1" s="13" t="s">
        <v>44</v>
      </c>
      <c r="B1" s="9" t="s">
        <v>35</v>
      </c>
      <c r="C1" s="9" t="s">
        <v>36</v>
      </c>
    </row>
    <row r="2" spans="1:3">
      <c r="A2" s="9" t="s">
        <v>37</v>
      </c>
      <c r="B2" s="14">
        <v>3984</v>
      </c>
      <c r="C2" s="14">
        <v>15860</v>
      </c>
    </row>
    <row r="3" spans="1:3">
      <c r="A3" s="9" t="s">
        <v>38</v>
      </c>
      <c r="B3" s="14">
        <v>17237</v>
      </c>
      <c r="C3" s="14">
        <v>6314</v>
      </c>
    </row>
    <row r="4" spans="1:3">
      <c r="A4" s="9" t="s">
        <v>39</v>
      </c>
      <c r="B4" s="14">
        <v>21886</v>
      </c>
      <c r="C4" s="14">
        <v>280167</v>
      </c>
    </row>
    <row r="5" spans="1:3">
      <c r="A5" s="9" t="s">
        <v>49</v>
      </c>
      <c r="B5" s="14">
        <v>3567</v>
      </c>
      <c r="C5" s="14">
        <v>20253</v>
      </c>
    </row>
    <row r="6" spans="1:3">
      <c r="A6" s="9" t="s">
        <v>34</v>
      </c>
      <c r="B6" s="9">
        <v>46674</v>
      </c>
      <c r="C6" s="9">
        <v>322594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6</vt:i4>
      </vt:variant>
    </vt:vector>
  </HeadingPairs>
  <TitlesOfParts>
    <vt:vector size="6" baseType="lpstr">
      <vt:lpstr>Metadata</vt:lpstr>
      <vt:lpstr>Variables Description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2026-02-12T04:38:20Z</dcterms:modified>
</cp:coreProperties>
</file>