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1600" windowHeight="10425"/>
  </bookViews>
  <sheets>
    <sheet name="البيانات الوصفية" sheetId="3" r:id="rId1"/>
    <sheet name="2008-2017(1)" sheetId="2" r:id="rId2"/>
    <sheet name="2008" sheetId="6" r:id="rId3"/>
    <sheet name="2009" sheetId="7" r:id="rId4"/>
    <sheet name="2010" sheetId="8" r:id="rId5"/>
    <sheet name="2011" sheetId="9" r:id="rId6"/>
    <sheet name="2012" sheetId="10" r:id="rId7"/>
    <sheet name="2013" sheetId="11" r:id="rId8"/>
    <sheet name="2014" sheetId="12" r:id="rId9"/>
    <sheet name="2015" sheetId="13" r:id="rId10"/>
    <sheet name="2016" sheetId="5" r:id="rId11"/>
    <sheet name="2017(1)" sheetId="14" r:id="rId12"/>
  </sheets>
  <calcPr calcId="152511"/>
</workbook>
</file>

<file path=xl/calcChain.xml><?xml version="1.0" encoding="utf-8"?>
<calcChain xmlns="http://schemas.openxmlformats.org/spreadsheetml/2006/main">
  <c r="B6" i="7" l="1"/>
  <c r="B6" i="5"/>
  <c r="B6" i="13"/>
  <c r="B6" i="12"/>
  <c r="B6" i="11"/>
  <c r="B6" i="10"/>
  <c r="B6" i="9"/>
  <c r="B6" i="8"/>
  <c r="B6" i="6"/>
  <c r="B6" i="14"/>
  <c r="K6" i="2" l="1"/>
  <c r="J6" i="2" l="1"/>
  <c r="I6" i="2"/>
  <c r="H6" i="2"/>
  <c r="G6" i="2"/>
  <c r="F6" i="2"/>
  <c r="E6" i="2"/>
  <c r="D6" i="2"/>
  <c r="C6" i="2"/>
  <c r="B6" i="2"/>
</calcChain>
</file>

<file path=xl/sharedStrings.xml><?xml version="1.0" encoding="utf-8"?>
<sst xmlns="http://schemas.openxmlformats.org/spreadsheetml/2006/main" count="143" uniqueCount="39">
  <si>
    <t>التصريح أو نوع الموافقة</t>
  </si>
  <si>
    <t>موافقة مبدئية</t>
  </si>
  <si>
    <t>موافقة مؤقتة</t>
  </si>
  <si>
    <t>تصريح نهائي</t>
  </si>
  <si>
    <t>موافقة بيئية</t>
  </si>
  <si>
    <t>الإجمالي</t>
  </si>
  <si>
    <t>موافقة مبدئية:     تمنح للمنشأة للبدء في عملية الإنشاء و تكون صالحة لمدة سنة قابلة للتجديد لمدة أخرى مماثلة، و هذا الإجراء لوضع هذه المنشأة تحت التجربة والتقييم.</t>
  </si>
  <si>
    <t>موافقة مؤقتة:      تمنح للمنشآت الصناعية المقامة خارج المناطق الصناعية المحددة من قبل الجهات المختصة، و للمشاريع المكملة لمشاريع البنية الأساسية و تكون مدة الموافقة فيها لسنة كاملة قابلة للتجديد لمدة  أخرى مماثلة لحين توفر منطقة صناعية أو انتهاء مشروع البنية الأساسية بحسب الأحوال.</t>
  </si>
  <si>
    <t>تصريح نهائي:    تمنح للمشاريع التي تعدت الفترة التجريبية و استحقت التصريح البيئي النهائي.</t>
  </si>
  <si>
    <t>موافقة بيئية: تمنح لمشاريع البنية الأساسية التي تحتاج إلى متابعة بعد تشييدها و تكون مدة الموافقة فيها لمدة سنة واحدة قابلة للتجديد لمدة  أخرى مماثلة لحين انتهاء المشروع.</t>
  </si>
  <si>
    <t xml:space="preserve">البيانات الوصفية </t>
  </si>
  <si>
    <t xml:space="preserve">عنوان قاعدة البيانات </t>
  </si>
  <si>
    <t xml:space="preserve">تاريخ النشر </t>
  </si>
  <si>
    <t xml:space="preserve">تاريخ التحديث التالي </t>
  </si>
  <si>
    <t xml:space="preserve">الوصف المختصر </t>
  </si>
  <si>
    <t xml:space="preserve">المصادر </t>
  </si>
  <si>
    <t>العنوان</t>
  </si>
  <si>
    <t>الموضوع</t>
  </si>
  <si>
    <t xml:space="preserve">الفترة </t>
  </si>
  <si>
    <t xml:space="preserve">الحالة </t>
  </si>
  <si>
    <t xml:space="preserve">جهة الإتصال </t>
  </si>
  <si>
    <t xml:space="preserve">رقم الهاتف </t>
  </si>
  <si>
    <t xml:space="preserve">جهة الإيميل </t>
  </si>
  <si>
    <t xml:space="preserve">العنوان الفرعي </t>
  </si>
  <si>
    <t xml:space="preserve">نوع الملف </t>
  </si>
  <si>
    <t xml:space="preserve">الرابط </t>
  </si>
  <si>
    <t>Access URL</t>
  </si>
  <si>
    <t xml:space="preserve">التقارير السنوية </t>
  </si>
  <si>
    <t xml:space="preserve">تصاريح التخطيط البيئي </t>
  </si>
  <si>
    <t xml:space="preserve">سنوية </t>
  </si>
  <si>
    <t xml:space="preserve">تم النشر مسبقا </t>
  </si>
  <si>
    <t>xls</t>
  </si>
  <si>
    <r>
      <rPr>
        <b/>
        <sz val="11"/>
        <color rgb="FFFF0000"/>
        <rFont val="Segoe UI"/>
        <family val="2"/>
      </rPr>
      <t>*</t>
    </r>
    <r>
      <rPr>
        <b/>
        <sz val="11"/>
        <color theme="1"/>
        <rFont val="Segoe UI"/>
        <family val="2"/>
      </rPr>
      <t>2017</t>
    </r>
  </si>
  <si>
    <r>
      <t>*بيانات التصاريح البيئية في الفترة (يناير - مايو 2017 م</t>
    </r>
    <r>
      <rPr>
        <b/>
        <sz val="11"/>
        <color rgb="FFFF0000"/>
        <rFont val="Arial"/>
        <family val="2"/>
      </rPr>
      <t>)</t>
    </r>
  </si>
  <si>
    <t xml:space="preserve">فاطمة السعدي / نبيل الحاتمي </t>
  </si>
  <si>
    <t xml:space="preserve">  96824951224 /  96824951379</t>
  </si>
  <si>
    <t xml:space="preserve">  nabil.alhatmi@meca.gov.om /  fatmaA.alsaadi@meca.gov.om</t>
  </si>
  <si>
    <t xml:space="preserve">إحصائيات اعداد تصاريح التخطيط البيئي خلال الفترة ( 2008-2017 ) م </t>
  </si>
  <si>
    <t>مغلق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</si>
</sst>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Arial"/>
      <family val="2"/>
      <scheme val="minor"/>
    </font>
    <font>
      <sz val="11"/>
      <color theme="1"/>
      <name val="Segoe UI"/>
      <family val="2"/>
    </font>
    <font>
      <sz val="12"/>
      <color theme="1"/>
      <name val="Segoe UI"/>
      <family val="2"/>
    </font>
    <font>
      <b/>
      <sz val="11"/>
      <color theme="1"/>
      <name val="Segoe UI"/>
      <family val="2"/>
    </font>
    <font>
      <b/>
      <sz val="18"/>
      <color theme="1"/>
      <name val="Segoe UI"/>
      <family val="2"/>
    </font>
    <font>
      <b/>
      <sz val="11"/>
      <color rgb="FFFF0000"/>
      <name val="Segoe UI"/>
      <family val="2"/>
    </font>
    <font>
      <b/>
      <sz val="12"/>
      <color rgb="FFFF0000"/>
      <name val="Bahij Fedra Arabic"/>
      <family val="1"/>
    </font>
    <font>
      <b/>
      <sz val="11"/>
      <color rgb="FFFF0000"/>
      <name val="Arial"/>
      <family val="2"/>
    </font>
    <font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Fill="1"/>
    <xf numFmtId="0" fontId="1" fillId="0" borderId="3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8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right" wrapText="1" readingOrder="2"/>
    </xf>
    <xf numFmtId="0" fontId="3" fillId="0" borderId="1" xfId="0" applyFont="1" applyFill="1" applyBorder="1" applyAlignment="1">
      <alignment horizontal="right" vertical="center" wrapText="1" readingOrder="2"/>
    </xf>
    <xf numFmtId="0" fontId="3" fillId="0" borderId="1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right" vertical="center" wrapText="1" readingOrder="2"/>
    </xf>
    <xf numFmtId="0" fontId="3" fillId="0" borderId="7" xfId="0" applyFont="1" applyFill="1" applyBorder="1" applyAlignment="1">
      <alignment horizontal="right" vertical="center" wrapText="1" readingOrder="2"/>
    </xf>
    <xf numFmtId="0" fontId="3" fillId="0" borderId="9" xfId="0" applyFont="1" applyFill="1" applyBorder="1" applyAlignment="1">
      <alignment horizontal="right" vertical="center" wrapText="1" readingOrder="2"/>
    </xf>
    <xf numFmtId="0" fontId="2" fillId="0" borderId="0" xfId="0" applyFont="1"/>
    <xf numFmtId="0" fontId="2" fillId="0" borderId="0" xfId="0" applyFont="1" applyBorder="1"/>
    <xf numFmtId="0" fontId="2" fillId="2" borderId="0" xfId="0" applyFont="1" applyFill="1" applyBorder="1"/>
    <xf numFmtId="0" fontId="2" fillId="3" borderId="0" xfId="0" applyFont="1" applyFill="1" applyBorder="1"/>
    <xf numFmtId="0" fontId="2" fillId="2" borderId="0" xfId="0" applyFont="1" applyFill="1" applyBorder="1" applyAlignment="1">
      <alignment horizontal="right" vertical="center"/>
    </xf>
    <xf numFmtId="0" fontId="2" fillId="3" borderId="0" xfId="0" applyFont="1" applyFill="1" applyBorder="1" applyAlignment="1">
      <alignment horizontal="right" vertical="center" wrapText="1"/>
    </xf>
    <xf numFmtId="0" fontId="2" fillId="3" borderId="0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right" vertical="center" wrapText="1" readingOrder="2"/>
    </xf>
    <xf numFmtId="0" fontId="2" fillId="2" borderId="0" xfId="0" applyFont="1" applyFill="1" applyBorder="1"/>
    <xf numFmtId="0" fontId="4" fillId="2" borderId="0" xfId="0" applyFont="1" applyFill="1" applyBorder="1" applyAlignment="1">
      <alignment horizontal="center"/>
    </xf>
    <xf numFmtId="17" fontId="2" fillId="3" borderId="0" xfId="0" applyNumberFormat="1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17" fontId="2" fillId="2" borderId="0" xfId="0" applyNumberFormat="1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3" borderId="0" xfId="0" applyFont="1" applyFill="1" applyBorder="1"/>
    <xf numFmtId="49" fontId="8" fillId="3" borderId="0" xfId="0" applyNumberFormat="1" applyFont="1" applyFill="1" applyBorder="1" applyAlignment="1">
      <alignment horizontal="right"/>
    </xf>
    <xf numFmtId="0" fontId="2" fillId="3" borderId="0" xfId="0" applyFont="1" applyFill="1" applyBorder="1" applyAlignment="1">
      <alignment horizontal="right"/>
    </xf>
    <xf numFmtId="0" fontId="2" fillId="2" borderId="0" xfId="0" applyFont="1" applyFill="1" applyBorder="1" applyAlignment="1">
      <alignment horizontal="right"/>
    </xf>
    <xf numFmtId="12" fontId="8" fillId="2" borderId="0" xfId="0" applyNumberFormat="1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47"/>
  <sheetViews>
    <sheetView rightToLeft="1" tabSelected="1" topLeftCell="A4" workbookViewId="0">
      <selection activeCell="B6" sqref="B6:D6"/>
    </sheetView>
  </sheetViews>
  <sheetFormatPr defaultColWidth="9.125" defaultRowHeight="17.25" x14ac:dyDescent="0.3"/>
  <cols>
    <col min="1" max="1" width="22" style="14" customWidth="1"/>
    <col min="2" max="2" width="32.375" style="14" customWidth="1"/>
    <col min="3" max="3" width="19.75" style="14" customWidth="1"/>
    <col min="4" max="4" width="22.625" style="14" customWidth="1"/>
    <col min="5" max="16384" width="9.125" style="14"/>
  </cols>
  <sheetData>
    <row r="2" spans="1:4" ht="26.25" x14ac:dyDescent="0.45">
      <c r="A2" s="28" t="s">
        <v>10</v>
      </c>
      <c r="B2" s="28"/>
      <c r="C2" s="28"/>
      <c r="D2" s="28"/>
    </row>
    <row r="3" spans="1:4" x14ac:dyDescent="0.3">
      <c r="A3" s="15"/>
      <c r="B3" s="15"/>
      <c r="C3" s="15"/>
      <c r="D3" s="15"/>
    </row>
    <row r="4" spans="1:4" x14ac:dyDescent="0.3">
      <c r="A4" s="16" t="s">
        <v>11</v>
      </c>
      <c r="B4" s="27" t="s">
        <v>27</v>
      </c>
      <c r="C4" s="27"/>
      <c r="D4" s="27"/>
    </row>
    <row r="5" spans="1:4" x14ac:dyDescent="0.3">
      <c r="A5" s="17" t="s">
        <v>12</v>
      </c>
      <c r="B5" s="29">
        <v>42856</v>
      </c>
      <c r="C5" s="30"/>
      <c r="D5" s="30"/>
    </row>
    <row r="6" spans="1:4" x14ac:dyDescent="0.3">
      <c r="A6" s="16" t="s">
        <v>13</v>
      </c>
      <c r="B6" s="31" t="s">
        <v>38</v>
      </c>
      <c r="C6" s="32"/>
      <c r="D6" s="32"/>
    </row>
    <row r="7" spans="1:4" x14ac:dyDescent="0.3">
      <c r="A7" s="17" t="s">
        <v>14</v>
      </c>
      <c r="B7" s="33" t="s">
        <v>37</v>
      </c>
      <c r="C7" s="33"/>
      <c r="D7" s="33"/>
    </row>
    <row r="8" spans="1:4" x14ac:dyDescent="0.3">
      <c r="A8" s="16" t="s">
        <v>15</v>
      </c>
      <c r="B8" s="27" t="s">
        <v>27</v>
      </c>
      <c r="C8" s="27"/>
      <c r="D8" s="27"/>
    </row>
    <row r="9" spans="1:4" x14ac:dyDescent="0.3">
      <c r="A9" s="17" t="s">
        <v>16</v>
      </c>
      <c r="B9" s="33" t="s">
        <v>28</v>
      </c>
      <c r="C9" s="33"/>
      <c r="D9" s="33"/>
    </row>
    <row r="10" spans="1:4" x14ac:dyDescent="0.3">
      <c r="A10" s="16" t="s">
        <v>17</v>
      </c>
      <c r="B10" s="27" t="s">
        <v>28</v>
      </c>
      <c r="C10" s="27"/>
      <c r="D10" s="27"/>
    </row>
    <row r="11" spans="1:4" x14ac:dyDescent="0.3">
      <c r="A11" s="17" t="s">
        <v>18</v>
      </c>
      <c r="B11" s="35" t="s">
        <v>29</v>
      </c>
      <c r="C11" s="35"/>
      <c r="D11" s="35"/>
    </row>
    <row r="12" spans="1:4" x14ac:dyDescent="0.3">
      <c r="A12" s="16" t="s">
        <v>19</v>
      </c>
      <c r="B12" s="36" t="s">
        <v>30</v>
      </c>
      <c r="C12" s="36"/>
      <c r="D12" s="36"/>
    </row>
    <row r="13" spans="1:4" x14ac:dyDescent="0.3">
      <c r="A13" s="17" t="s">
        <v>20</v>
      </c>
      <c r="B13" s="33" t="s">
        <v>34</v>
      </c>
      <c r="C13" s="33"/>
      <c r="D13" s="33"/>
    </row>
    <row r="14" spans="1:4" x14ac:dyDescent="0.3">
      <c r="A14" s="16" t="s">
        <v>21</v>
      </c>
      <c r="B14" s="37" t="s">
        <v>35</v>
      </c>
      <c r="C14" s="37"/>
      <c r="D14" s="37"/>
    </row>
    <row r="15" spans="1:4" x14ac:dyDescent="0.3">
      <c r="A15" s="17" t="s">
        <v>22</v>
      </c>
      <c r="B15" s="34" t="s">
        <v>36</v>
      </c>
      <c r="C15" s="34"/>
      <c r="D15" s="34"/>
    </row>
    <row r="16" spans="1:4" x14ac:dyDescent="0.3">
      <c r="A16" s="15"/>
      <c r="B16" s="16" t="s">
        <v>23</v>
      </c>
      <c r="C16" s="16" t="s">
        <v>24</v>
      </c>
      <c r="D16" s="16" t="s">
        <v>25</v>
      </c>
    </row>
    <row r="17" spans="1:4" ht="17.25" customHeight="1" x14ac:dyDescent="0.3">
      <c r="A17" s="18" t="s">
        <v>26</v>
      </c>
      <c r="B17" s="19"/>
      <c r="C17" s="20" t="s">
        <v>31</v>
      </c>
      <c r="D17" s="17"/>
    </row>
    <row r="18" spans="1:4" x14ac:dyDescent="0.3">
      <c r="A18" s="15"/>
      <c r="B18" s="16"/>
      <c r="C18" s="16"/>
      <c r="D18" s="16"/>
    </row>
    <row r="19" spans="1:4" x14ac:dyDescent="0.3">
      <c r="A19" s="15"/>
      <c r="B19" s="17"/>
      <c r="C19" s="17"/>
      <c r="D19" s="17"/>
    </row>
    <row r="20" spans="1:4" x14ac:dyDescent="0.3">
      <c r="A20" s="15"/>
      <c r="B20" s="16"/>
      <c r="C20" s="16"/>
      <c r="D20" s="16"/>
    </row>
    <row r="21" spans="1:4" x14ac:dyDescent="0.3">
      <c r="A21" s="15"/>
      <c r="B21" s="17"/>
      <c r="C21" s="17"/>
      <c r="D21" s="17"/>
    </row>
    <row r="22" spans="1:4" x14ac:dyDescent="0.3">
      <c r="A22" s="15"/>
      <c r="B22" s="16"/>
      <c r="C22" s="16"/>
      <c r="D22" s="16"/>
    </row>
    <row r="23" spans="1:4" x14ac:dyDescent="0.3">
      <c r="A23" s="15"/>
      <c r="B23" s="17"/>
      <c r="C23" s="17"/>
      <c r="D23" s="17"/>
    </row>
    <row r="24" spans="1:4" x14ac:dyDescent="0.3">
      <c r="A24" s="15"/>
      <c r="B24" s="16"/>
      <c r="C24" s="16"/>
      <c r="D24" s="16"/>
    </row>
    <row r="25" spans="1:4" x14ac:dyDescent="0.3">
      <c r="A25" s="15"/>
      <c r="B25" s="17"/>
      <c r="C25" s="17"/>
      <c r="D25" s="17"/>
    </row>
    <row r="26" spans="1:4" x14ac:dyDescent="0.3">
      <c r="A26" s="15"/>
      <c r="B26" s="16"/>
      <c r="C26" s="16"/>
      <c r="D26" s="16"/>
    </row>
    <row r="27" spans="1:4" x14ac:dyDescent="0.3">
      <c r="A27" s="15"/>
      <c r="B27" s="17"/>
      <c r="C27" s="17"/>
      <c r="D27" s="17"/>
    </row>
    <row r="28" spans="1:4" x14ac:dyDescent="0.3">
      <c r="A28" s="15"/>
      <c r="B28" s="16"/>
      <c r="C28" s="16"/>
      <c r="D28" s="16"/>
    </row>
    <row r="29" spans="1:4" x14ac:dyDescent="0.3">
      <c r="A29" s="15"/>
      <c r="B29" s="17"/>
      <c r="C29" s="17"/>
      <c r="D29" s="17"/>
    </row>
    <row r="30" spans="1:4" x14ac:dyDescent="0.3">
      <c r="A30" s="15"/>
      <c r="B30" s="16"/>
      <c r="C30" s="16"/>
      <c r="D30" s="16"/>
    </row>
    <row r="31" spans="1:4" x14ac:dyDescent="0.3">
      <c r="A31" s="15"/>
      <c r="B31" s="17"/>
      <c r="C31" s="17"/>
      <c r="D31" s="17"/>
    </row>
    <row r="32" spans="1:4" x14ac:dyDescent="0.3">
      <c r="A32" s="15"/>
      <c r="B32" s="16"/>
      <c r="C32" s="16"/>
      <c r="D32" s="16"/>
    </row>
    <row r="33" spans="1:4" x14ac:dyDescent="0.3">
      <c r="A33" s="15"/>
      <c r="B33" s="17"/>
      <c r="C33" s="17"/>
      <c r="D33" s="17"/>
    </row>
    <row r="34" spans="1:4" x14ac:dyDescent="0.3">
      <c r="A34" s="15"/>
      <c r="B34" s="16"/>
      <c r="C34" s="16"/>
      <c r="D34" s="16"/>
    </row>
    <row r="35" spans="1:4" x14ac:dyDescent="0.3">
      <c r="A35" s="15"/>
      <c r="B35" s="17"/>
      <c r="C35" s="17"/>
      <c r="D35" s="17"/>
    </row>
    <row r="36" spans="1:4" x14ac:dyDescent="0.3">
      <c r="A36" s="15"/>
      <c r="B36" s="16"/>
      <c r="C36" s="16"/>
      <c r="D36" s="16"/>
    </row>
    <row r="37" spans="1:4" x14ac:dyDescent="0.3">
      <c r="A37" s="15"/>
      <c r="B37" s="17"/>
      <c r="C37" s="17"/>
      <c r="D37" s="17"/>
    </row>
    <row r="38" spans="1:4" x14ac:dyDescent="0.3">
      <c r="A38" s="15"/>
      <c r="B38" s="16"/>
      <c r="C38" s="16"/>
      <c r="D38" s="16"/>
    </row>
    <row r="39" spans="1:4" x14ac:dyDescent="0.3">
      <c r="A39" s="15"/>
      <c r="B39" s="17"/>
      <c r="C39" s="17"/>
      <c r="D39" s="17"/>
    </row>
    <row r="40" spans="1:4" x14ac:dyDescent="0.3">
      <c r="A40" s="15"/>
      <c r="B40" s="16"/>
      <c r="C40" s="16"/>
      <c r="D40" s="16"/>
    </row>
    <row r="41" spans="1:4" x14ac:dyDescent="0.3">
      <c r="A41" s="15"/>
      <c r="B41" s="17"/>
      <c r="C41" s="17"/>
      <c r="D41" s="17"/>
    </row>
    <row r="42" spans="1:4" x14ac:dyDescent="0.3">
      <c r="A42" s="15"/>
      <c r="B42" s="16"/>
      <c r="C42" s="16"/>
      <c r="D42" s="16"/>
    </row>
    <row r="43" spans="1:4" x14ac:dyDescent="0.3">
      <c r="A43" s="15"/>
      <c r="B43" s="17"/>
      <c r="C43" s="17"/>
      <c r="D43" s="17"/>
    </row>
    <row r="44" spans="1:4" x14ac:dyDescent="0.3">
      <c r="A44" s="15"/>
      <c r="B44" s="16"/>
      <c r="C44" s="16"/>
      <c r="D44" s="16"/>
    </row>
    <row r="45" spans="1:4" x14ac:dyDescent="0.3">
      <c r="A45" s="15"/>
      <c r="B45" s="17"/>
      <c r="C45" s="17"/>
      <c r="D45" s="17"/>
    </row>
    <row r="46" spans="1:4" x14ac:dyDescent="0.3">
      <c r="A46" s="15"/>
      <c r="B46" s="16"/>
      <c r="C46" s="16"/>
      <c r="D46" s="16"/>
    </row>
    <row r="47" spans="1:4" x14ac:dyDescent="0.3">
      <c r="A47" s="15"/>
      <c r="B47" s="17"/>
      <c r="C47" s="17"/>
      <c r="D47" s="17"/>
    </row>
  </sheetData>
  <mergeCells count="13">
    <mergeCell ref="B15:D15"/>
    <mergeCell ref="B9:D9"/>
    <mergeCell ref="B10:D10"/>
    <mergeCell ref="B11:D11"/>
    <mergeCell ref="B12:D12"/>
    <mergeCell ref="B13:D13"/>
    <mergeCell ref="B14:D14"/>
    <mergeCell ref="B8:D8"/>
    <mergeCell ref="A2:D2"/>
    <mergeCell ref="B4:D4"/>
    <mergeCell ref="B5:D5"/>
    <mergeCell ref="B6:D6"/>
    <mergeCell ref="B7:D7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rightToLeft="1" topLeftCell="A10" workbookViewId="0">
      <selection activeCell="A12" sqref="A12:XFD12"/>
    </sheetView>
  </sheetViews>
  <sheetFormatPr defaultRowHeight="16.5" x14ac:dyDescent="0.3"/>
  <cols>
    <col min="1" max="1" width="29" style="1" customWidth="1"/>
    <col min="2" max="2" width="8.75" style="1" customWidth="1"/>
    <col min="3" max="16384" width="9" style="1"/>
  </cols>
  <sheetData>
    <row r="1" spans="1:2" ht="17.25" thickBot="1" x14ac:dyDescent="0.35">
      <c r="A1" s="9" t="s">
        <v>0</v>
      </c>
      <c r="B1" s="10">
        <v>2015</v>
      </c>
    </row>
    <row r="2" spans="1:2" ht="17.25" thickBot="1" x14ac:dyDescent="0.35">
      <c r="A2" s="11" t="s">
        <v>1</v>
      </c>
      <c r="B2" s="3">
        <v>330</v>
      </c>
    </row>
    <row r="3" spans="1:2" ht="17.25" thickBot="1" x14ac:dyDescent="0.35">
      <c r="A3" s="12" t="s">
        <v>2</v>
      </c>
      <c r="B3" s="4">
        <v>106</v>
      </c>
    </row>
    <row r="4" spans="1:2" ht="17.25" thickBot="1" x14ac:dyDescent="0.35">
      <c r="A4" s="12" t="s">
        <v>3</v>
      </c>
      <c r="B4" s="4">
        <v>100</v>
      </c>
    </row>
    <row r="5" spans="1:2" ht="17.25" thickBot="1" x14ac:dyDescent="0.35">
      <c r="A5" s="12" t="s">
        <v>4</v>
      </c>
      <c r="B5" s="4">
        <v>39</v>
      </c>
    </row>
    <row r="6" spans="1:2" ht="17.25" thickBot="1" x14ac:dyDescent="0.35">
      <c r="A6" s="13" t="s">
        <v>5</v>
      </c>
      <c r="B6" s="7">
        <f t="shared" ref="B6" si="0">SUM(B2:B5)</f>
        <v>575</v>
      </c>
    </row>
    <row r="7" spans="1:2" ht="17.25" thickBot="1" x14ac:dyDescent="0.35"/>
    <row r="8" spans="1:2" ht="104.25" customHeight="1" thickBot="1" x14ac:dyDescent="0.35">
      <c r="A8" s="8" t="s">
        <v>6</v>
      </c>
    </row>
    <row r="9" spans="1:2" ht="173.25" customHeight="1" thickBot="1" x14ac:dyDescent="0.35">
      <c r="A9" s="8" t="s">
        <v>7</v>
      </c>
    </row>
    <row r="10" spans="1:2" ht="52.5" customHeight="1" thickBot="1" x14ac:dyDescent="0.35">
      <c r="A10" s="8" t="s">
        <v>8</v>
      </c>
    </row>
    <row r="11" spans="1:2" ht="103.5" customHeight="1" x14ac:dyDescent="0.3">
      <c r="A11" s="8" t="s">
        <v>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rightToLeft="1" workbookViewId="0">
      <selection activeCell="A12" sqref="A12:XFD12"/>
    </sheetView>
  </sheetViews>
  <sheetFormatPr defaultRowHeight="16.5" x14ac:dyDescent="0.3"/>
  <cols>
    <col min="1" max="1" width="29" style="1" customWidth="1"/>
    <col min="2" max="16384" width="9" style="1"/>
  </cols>
  <sheetData>
    <row r="1" spans="1:2" ht="17.25" thickBot="1" x14ac:dyDescent="0.35">
      <c r="A1" s="9" t="s">
        <v>0</v>
      </c>
      <c r="B1" s="10">
        <v>2016</v>
      </c>
    </row>
    <row r="2" spans="1:2" ht="17.25" thickBot="1" x14ac:dyDescent="0.35">
      <c r="A2" s="11" t="s">
        <v>1</v>
      </c>
      <c r="B2" s="21">
        <v>654</v>
      </c>
    </row>
    <row r="3" spans="1:2" ht="17.25" thickBot="1" x14ac:dyDescent="0.35">
      <c r="A3" s="12" t="s">
        <v>2</v>
      </c>
      <c r="B3" s="22">
        <v>206</v>
      </c>
    </row>
    <row r="4" spans="1:2" ht="17.25" thickBot="1" x14ac:dyDescent="0.35">
      <c r="A4" s="12" t="s">
        <v>3</v>
      </c>
      <c r="B4" s="22">
        <v>481</v>
      </c>
    </row>
    <row r="5" spans="1:2" ht="17.25" thickBot="1" x14ac:dyDescent="0.35">
      <c r="A5" s="12" t="s">
        <v>4</v>
      </c>
      <c r="B5" s="22">
        <v>72</v>
      </c>
    </row>
    <row r="6" spans="1:2" ht="17.25" thickBot="1" x14ac:dyDescent="0.35">
      <c r="A6" s="13" t="s">
        <v>5</v>
      </c>
      <c r="B6" s="23">
        <f t="shared" ref="B6" si="0">SUM(B2:B5)</f>
        <v>1413</v>
      </c>
    </row>
    <row r="7" spans="1:2" ht="17.25" thickBot="1" x14ac:dyDescent="0.35"/>
    <row r="8" spans="1:2" ht="104.25" customHeight="1" thickBot="1" x14ac:dyDescent="0.35">
      <c r="A8" s="8" t="s">
        <v>6</v>
      </c>
    </row>
    <row r="9" spans="1:2" ht="173.25" customHeight="1" thickBot="1" x14ac:dyDescent="0.35">
      <c r="A9" s="8" t="s">
        <v>7</v>
      </c>
    </row>
    <row r="10" spans="1:2" ht="52.5" customHeight="1" thickBot="1" x14ac:dyDescent="0.35">
      <c r="A10" s="8" t="s">
        <v>8</v>
      </c>
    </row>
    <row r="11" spans="1:2" ht="103.5" customHeight="1" x14ac:dyDescent="0.3">
      <c r="A11" s="8" t="s">
        <v>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"/>
  <sheetViews>
    <sheetView rightToLeft="1" topLeftCell="A10" workbookViewId="0">
      <selection activeCell="D8" sqref="D8"/>
    </sheetView>
  </sheetViews>
  <sheetFormatPr defaultRowHeight="16.5" x14ac:dyDescent="0.3"/>
  <cols>
    <col min="1" max="1" width="29" style="1" customWidth="1"/>
    <col min="2" max="16384" width="9" style="1"/>
  </cols>
  <sheetData>
    <row r="1" spans="1:2" ht="17.25" thickBot="1" x14ac:dyDescent="0.35">
      <c r="A1" s="9" t="s">
        <v>0</v>
      </c>
      <c r="B1" s="10" t="s">
        <v>32</v>
      </c>
    </row>
    <row r="2" spans="1:2" ht="17.25" thickBot="1" x14ac:dyDescent="0.35">
      <c r="A2" s="11" t="s">
        <v>1</v>
      </c>
      <c r="B2" s="24">
        <v>118</v>
      </c>
    </row>
    <row r="3" spans="1:2" ht="17.25" thickBot="1" x14ac:dyDescent="0.35">
      <c r="A3" s="12" t="s">
        <v>2</v>
      </c>
      <c r="B3" s="24">
        <v>33</v>
      </c>
    </row>
    <row r="4" spans="1:2" ht="17.25" thickBot="1" x14ac:dyDescent="0.35">
      <c r="A4" s="12" t="s">
        <v>3</v>
      </c>
      <c r="B4" s="24">
        <v>61</v>
      </c>
    </row>
    <row r="5" spans="1:2" ht="17.25" thickBot="1" x14ac:dyDescent="0.35">
      <c r="A5" s="12" t="s">
        <v>4</v>
      </c>
      <c r="B5" s="24">
        <v>2</v>
      </c>
    </row>
    <row r="6" spans="1:2" ht="17.25" thickBot="1" x14ac:dyDescent="0.35">
      <c r="A6" s="13" t="s">
        <v>5</v>
      </c>
      <c r="B6" s="25">
        <f>SUM(B2:B5)</f>
        <v>214</v>
      </c>
    </row>
    <row r="7" spans="1:2" ht="17.25" thickBot="1" x14ac:dyDescent="0.35"/>
    <row r="8" spans="1:2" ht="104.25" customHeight="1" thickBot="1" x14ac:dyDescent="0.35">
      <c r="A8" s="8" t="s">
        <v>6</v>
      </c>
    </row>
    <row r="9" spans="1:2" ht="173.25" customHeight="1" thickBot="1" x14ac:dyDescent="0.35">
      <c r="A9" s="8" t="s">
        <v>7</v>
      </c>
    </row>
    <row r="10" spans="1:2" ht="52.5" customHeight="1" thickBot="1" x14ac:dyDescent="0.35">
      <c r="A10" s="8" t="s">
        <v>8</v>
      </c>
    </row>
    <row r="11" spans="1:2" ht="103.5" customHeight="1" x14ac:dyDescent="0.3">
      <c r="A11" s="8" t="s">
        <v>9</v>
      </c>
    </row>
    <row r="12" spans="1:2" ht="57" customHeight="1" x14ac:dyDescent="0.3">
      <c r="A12" s="26" t="s">
        <v>33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rightToLeft="1" topLeftCell="A9" zoomScaleNormal="100" workbookViewId="0">
      <selection activeCell="A9" sqref="A1:XFD1048576"/>
    </sheetView>
  </sheetViews>
  <sheetFormatPr defaultRowHeight="16.5" x14ac:dyDescent="0.3"/>
  <cols>
    <col min="1" max="1" width="29" style="1" customWidth="1"/>
    <col min="2" max="16384" width="9" style="1"/>
  </cols>
  <sheetData>
    <row r="1" spans="1:11" ht="17.25" thickBot="1" x14ac:dyDescent="0.35">
      <c r="A1" s="9" t="s">
        <v>0</v>
      </c>
      <c r="B1" s="10">
        <v>2008</v>
      </c>
      <c r="C1" s="10">
        <v>2009</v>
      </c>
      <c r="D1" s="10">
        <v>2010</v>
      </c>
      <c r="E1" s="10">
        <v>2011</v>
      </c>
      <c r="F1" s="10">
        <v>2012</v>
      </c>
      <c r="G1" s="10">
        <v>2013</v>
      </c>
      <c r="H1" s="10">
        <v>2014</v>
      </c>
      <c r="I1" s="10">
        <v>2015</v>
      </c>
      <c r="J1" s="10">
        <v>2016</v>
      </c>
      <c r="K1" s="10" t="s">
        <v>32</v>
      </c>
    </row>
    <row r="2" spans="1:11" ht="17.25" thickBot="1" x14ac:dyDescent="0.35">
      <c r="A2" s="11" t="s">
        <v>1</v>
      </c>
      <c r="B2" s="2">
        <v>673</v>
      </c>
      <c r="C2" s="3">
        <v>787</v>
      </c>
      <c r="D2" s="3">
        <v>413</v>
      </c>
      <c r="E2" s="3">
        <v>878</v>
      </c>
      <c r="F2" s="3">
        <v>742</v>
      </c>
      <c r="G2" s="3">
        <v>604</v>
      </c>
      <c r="H2" s="3">
        <v>812</v>
      </c>
      <c r="I2" s="3">
        <v>330</v>
      </c>
      <c r="J2" s="21">
        <v>654</v>
      </c>
      <c r="K2" s="24">
        <v>118</v>
      </c>
    </row>
    <row r="3" spans="1:11" ht="17.25" thickBot="1" x14ac:dyDescent="0.35">
      <c r="A3" s="12" t="s">
        <v>2</v>
      </c>
      <c r="B3" s="4">
        <v>367</v>
      </c>
      <c r="C3" s="5">
        <v>478</v>
      </c>
      <c r="D3" s="6">
        <v>193</v>
      </c>
      <c r="E3" s="4">
        <v>385</v>
      </c>
      <c r="F3" s="4">
        <v>294</v>
      </c>
      <c r="G3" s="4">
        <v>177</v>
      </c>
      <c r="H3" s="4">
        <v>177</v>
      </c>
      <c r="I3" s="4">
        <v>106</v>
      </c>
      <c r="J3" s="22">
        <v>206</v>
      </c>
      <c r="K3" s="24">
        <v>33</v>
      </c>
    </row>
    <row r="4" spans="1:11" ht="17.25" thickBot="1" x14ac:dyDescent="0.35">
      <c r="A4" s="12" t="s">
        <v>3</v>
      </c>
      <c r="B4" s="5">
        <v>314</v>
      </c>
      <c r="C4" s="4">
        <v>420</v>
      </c>
      <c r="D4" s="4">
        <v>183</v>
      </c>
      <c r="E4" s="4">
        <v>442</v>
      </c>
      <c r="F4" s="4">
        <v>340</v>
      </c>
      <c r="G4" s="4">
        <v>176</v>
      </c>
      <c r="H4" s="4">
        <v>149</v>
      </c>
      <c r="I4" s="4">
        <v>100</v>
      </c>
      <c r="J4" s="22">
        <v>481</v>
      </c>
      <c r="K4" s="24">
        <v>61</v>
      </c>
    </row>
    <row r="5" spans="1:11" ht="17.25" thickBot="1" x14ac:dyDescent="0.35">
      <c r="A5" s="12" t="s">
        <v>4</v>
      </c>
      <c r="B5" s="5">
        <v>470</v>
      </c>
      <c r="C5" s="4">
        <v>292</v>
      </c>
      <c r="D5" s="4">
        <v>156</v>
      </c>
      <c r="E5" s="4">
        <v>279</v>
      </c>
      <c r="F5" s="4">
        <v>225</v>
      </c>
      <c r="G5" s="4">
        <v>244</v>
      </c>
      <c r="H5" s="4">
        <v>168</v>
      </c>
      <c r="I5" s="4">
        <v>39</v>
      </c>
      <c r="J5" s="22">
        <v>72</v>
      </c>
      <c r="K5" s="24">
        <v>2</v>
      </c>
    </row>
    <row r="6" spans="1:11" ht="17.25" thickBot="1" x14ac:dyDescent="0.35">
      <c r="A6" s="13" t="s">
        <v>5</v>
      </c>
      <c r="B6" s="7">
        <f>SUM(B2:B5)</f>
        <v>1824</v>
      </c>
      <c r="C6" s="7">
        <f>SUM(C2:C5)</f>
        <v>1977</v>
      </c>
      <c r="D6" s="7">
        <f t="shared" ref="D6:J6" si="0">SUM(D2:D5)</f>
        <v>945</v>
      </c>
      <c r="E6" s="7">
        <f t="shared" si="0"/>
        <v>1984</v>
      </c>
      <c r="F6" s="7">
        <f t="shared" si="0"/>
        <v>1601</v>
      </c>
      <c r="G6" s="7">
        <f t="shared" si="0"/>
        <v>1201</v>
      </c>
      <c r="H6" s="7">
        <f t="shared" si="0"/>
        <v>1306</v>
      </c>
      <c r="I6" s="7">
        <f t="shared" si="0"/>
        <v>575</v>
      </c>
      <c r="J6" s="23">
        <f t="shared" si="0"/>
        <v>1413</v>
      </c>
      <c r="K6" s="25">
        <f>SUM(K2:K5)</f>
        <v>214</v>
      </c>
    </row>
    <row r="7" spans="1:11" ht="17.25" thickBot="1" x14ac:dyDescent="0.35"/>
    <row r="8" spans="1:11" ht="104.25" customHeight="1" thickBot="1" x14ac:dyDescent="0.35">
      <c r="A8" s="8" t="s">
        <v>6</v>
      </c>
    </row>
    <row r="9" spans="1:11" ht="173.25" customHeight="1" thickBot="1" x14ac:dyDescent="0.35">
      <c r="A9" s="8" t="s">
        <v>7</v>
      </c>
    </row>
    <row r="10" spans="1:11" ht="52.5" customHeight="1" thickBot="1" x14ac:dyDescent="0.35">
      <c r="A10" s="8" t="s">
        <v>8</v>
      </c>
    </row>
    <row r="11" spans="1:11" ht="103.5" customHeight="1" x14ac:dyDescent="0.3">
      <c r="A11" s="8" t="s">
        <v>9</v>
      </c>
    </row>
    <row r="12" spans="1:11" ht="57" customHeight="1" x14ac:dyDescent="0.3">
      <c r="A12" s="26" t="s">
        <v>33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rightToLeft="1" workbookViewId="0">
      <selection activeCell="C9" sqref="C9"/>
    </sheetView>
  </sheetViews>
  <sheetFormatPr defaultRowHeight="16.5" x14ac:dyDescent="0.3"/>
  <cols>
    <col min="1" max="1" width="29" style="1" customWidth="1"/>
    <col min="2" max="16384" width="9" style="1"/>
  </cols>
  <sheetData>
    <row r="1" spans="1:2" ht="17.25" thickBot="1" x14ac:dyDescent="0.35">
      <c r="A1" s="9" t="s">
        <v>0</v>
      </c>
      <c r="B1" s="10">
        <v>2008</v>
      </c>
    </row>
    <row r="2" spans="1:2" ht="17.25" thickBot="1" x14ac:dyDescent="0.35">
      <c r="A2" s="11" t="s">
        <v>1</v>
      </c>
      <c r="B2" s="2">
        <v>673</v>
      </c>
    </row>
    <row r="3" spans="1:2" ht="17.25" thickBot="1" x14ac:dyDescent="0.35">
      <c r="A3" s="12" t="s">
        <v>2</v>
      </c>
      <c r="B3" s="4">
        <v>367</v>
      </c>
    </row>
    <row r="4" spans="1:2" ht="17.25" thickBot="1" x14ac:dyDescent="0.35">
      <c r="A4" s="12" t="s">
        <v>3</v>
      </c>
      <c r="B4" s="5">
        <v>314</v>
      </c>
    </row>
    <row r="5" spans="1:2" ht="17.25" thickBot="1" x14ac:dyDescent="0.35">
      <c r="A5" s="12" t="s">
        <v>4</v>
      </c>
      <c r="B5" s="5">
        <v>470</v>
      </c>
    </row>
    <row r="6" spans="1:2" ht="17.25" thickBot="1" x14ac:dyDescent="0.35">
      <c r="A6" s="13" t="s">
        <v>5</v>
      </c>
      <c r="B6" s="7">
        <f>SUM(B2:B5)</f>
        <v>1824</v>
      </c>
    </row>
    <row r="7" spans="1:2" ht="17.25" thickBot="1" x14ac:dyDescent="0.35"/>
    <row r="8" spans="1:2" ht="104.25" customHeight="1" thickBot="1" x14ac:dyDescent="0.35">
      <c r="A8" s="8" t="s">
        <v>6</v>
      </c>
    </row>
    <row r="9" spans="1:2" ht="173.25" customHeight="1" thickBot="1" x14ac:dyDescent="0.35">
      <c r="A9" s="8" t="s">
        <v>7</v>
      </c>
    </row>
    <row r="10" spans="1:2" ht="52.5" customHeight="1" thickBot="1" x14ac:dyDescent="0.35">
      <c r="A10" s="8" t="s">
        <v>8</v>
      </c>
    </row>
    <row r="11" spans="1:2" ht="103.5" customHeight="1" x14ac:dyDescent="0.3">
      <c r="A11" s="8" t="s">
        <v>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rightToLeft="1" workbookViewId="0">
      <selection activeCell="C10" sqref="C10"/>
    </sheetView>
  </sheetViews>
  <sheetFormatPr defaultRowHeight="16.5" x14ac:dyDescent="0.3"/>
  <cols>
    <col min="1" max="1" width="29" style="1" customWidth="1"/>
    <col min="2" max="16384" width="9" style="1"/>
  </cols>
  <sheetData>
    <row r="1" spans="1:2" ht="17.25" thickBot="1" x14ac:dyDescent="0.35">
      <c r="A1" s="9" t="s">
        <v>0</v>
      </c>
      <c r="B1" s="10">
        <v>2009</v>
      </c>
    </row>
    <row r="2" spans="1:2" ht="17.25" thickBot="1" x14ac:dyDescent="0.35">
      <c r="A2" s="11" t="s">
        <v>1</v>
      </c>
      <c r="B2" s="3">
        <v>787</v>
      </c>
    </row>
    <row r="3" spans="1:2" ht="17.25" thickBot="1" x14ac:dyDescent="0.35">
      <c r="A3" s="12" t="s">
        <v>2</v>
      </c>
      <c r="B3" s="5">
        <v>478</v>
      </c>
    </row>
    <row r="4" spans="1:2" ht="17.25" thickBot="1" x14ac:dyDescent="0.35">
      <c r="A4" s="12" t="s">
        <v>3</v>
      </c>
      <c r="B4" s="4">
        <v>420</v>
      </c>
    </row>
    <row r="5" spans="1:2" ht="17.25" thickBot="1" x14ac:dyDescent="0.35">
      <c r="A5" s="12" t="s">
        <v>4</v>
      </c>
      <c r="B5" s="4">
        <v>292</v>
      </c>
    </row>
    <row r="6" spans="1:2" ht="17.25" thickBot="1" x14ac:dyDescent="0.35">
      <c r="A6" s="13" t="s">
        <v>5</v>
      </c>
      <c r="B6" s="7">
        <f>SUM(B2:B5)</f>
        <v>1977</v>
      </c>
    </row>
    <row r="7" spans="1:2" ht="17.25" thickBot="1" x14ac:dyDescent="0.35"/>
    <row r="8" spans="1:2" ht="104.25" customHeight="1" thickBot="1" x14ac:dyDescent="0.35">
      <c r="A8" s="8" t="s">
        <v>6</v>
      </c>
    </row>
    <row r="9" spans="1:2" ht="173.25" customHeight="1" thickBot="1" x14ac:dyDescent="0.35">
      <c r="A9" s="8" t="s">
        <v>7</v>
      </c>
    </row>
    <row r="10" spans="1:2" ht="52.5" customHeight="1" thickBot="1" x14ac:dyDescent="0.35">
      <c r="A10" s="8" t="s">
        <v>8</v>
      </c>
    </row>
    <row r="11" spans="1:2" ht="103.5" customHeight="1" x14ac:dyDescent="0.3">
      <c r="A11" s="8" t="s">
        <v>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rightToLeft="1" workbookViewId="0">
      <selection activeCell="C10" sqref="C10"/>
    </sheetView>
  </sheetViews>
  <sheetFormatPr defaultRowHeight="16.5" x14ac:dyDescent="0.3"/>
  <cols>
    <col min="1" max="1" width="29" style="1" customWidth="1"/>
    <col min="2" max="16384" width="9" style="1"/>
  </cols>
  <sheetData>
    <row r="1" spans="1:2" ht="17.25" thickBot="1" x14ac:dyDescent="0.35">
      <c r="A1" s="9" t="s">
        <v>0</v>
      </c>
      <c r="B1" s="10">
        <v>2010</v>
      </c>
    </row>
    <row r="2" spans="1:2" ht="17.25" thickBot="1" x14ac:dyDescent="0.35">
      <c r="A2" s="11" t="s">
        <v>1</v>
      </c>
      <c r="B2" s="3">
        <v>413</v>
      </c>
    </row>
    <row r="3" spans="1:2" ht="17.25" thickBot="1" x14ac:dyDescent="0.35">
      <c r="A3" s="12" t="s">
        <v>2</v>
      </c>
      <c r="B3" s="6">
        <v>193</v>
      </c>
    </row>
    <row r="4" spans="1:2" ht="17.25" thickBot="1" x14ac:dyDescent="0.35">
      <c r="A4" s="12" t="s">
        <v>3</v>
      </c>
      <c r="B4" s="4">
        <v>183</v>
      </c>
    </row>
    <row r="5" spans="1:2" ht="17.25" thickBot="1" x14ac:dyDescent="0.35">
      <c r="A5" s="12" t="s">
        <v>4</v>
      </c>
      <c r="B5" s="4">
        <v>156</v>
      </c>
    </row>
    <row r="6" spans="1:2" ht="17.25" thickBot="1" x14ac:dyDescent="0.35">
      <c r="A6" s="13" t="s">
        <v>5</v>
      </c>
      <c r="B6" s="7">
        <f t="shared" ref="B6" si="0">SUM(B2:B5)</f>
        <v>945</v>
      </c>
    </row>
    <row r="7" spans="1:2" ht="17.25" thickBot="1" x14ac:dyDescent="0.35"/>
    <row r="8" spans="1:2" ht="104.25" customHeight="1" thickBot="1" x14ac:dyDescent="0.35">
      <c r="A8" s="8" t="s">
        <v>6</v>
      </c>
    </row>
    <row r="9" spans="1:2" ht="173.25" customHeight="1" thickBot="1" x14ac:dyDescent="0.35">
      <c r="A9" s="8" t="s">
        <v>7</v>
      </c>
    </row>
    <row r="10" spans="1:2" ht="52.5" customHeight="1" thickBot="1" x14ac:dyDescent="0.35">
      <c r="A10" s="8" t="s">
        <v>8</v>
      </c>
    </row>
    <row r="11" spans="1:2" ht="103.5" customHeight="1" x14ac:dyDescent="0.3">
      <c r="A11" s="8" t="s">
        <v>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rightToLeft="1" topLeftCell="A10" workbookViewId="0">
      <selection activeCell="A12" sqref="A12:XFD12"/>
    </sheetView>
  </sheetViews>
  <sheetFormatPr defaultRowHeight="16.5" x14ac:dyDescent="0.3"/>
  <cols>
    <col min="1" max="1" width="29" style="1" customWidth="1"/>
    <col min="2" max="16384" width="9" style="1"/>
  </cols>
  <sheetData>
    <row r="1" spans="1:2" ht="17.25" thickBot="1" x14ac:dyDescent="0.35">
      <c r="A1" s="9" t="s">
        <v>0</v>
      </c>
      <c r="B1" s="10">
        <v>2011</v>
      </c>
    </row>
    <row r="2" spans="1:2" ht="17.25" thickBot="1" x14ac:dyDescent="0.35">
      <c r="A2" s="11" t="s">
        <v>1</v>
      </c>
      <c r="B2" s="3">
        <v>878</v>
      </c>
    </row>
    <row r="3" spans="1:2" ht="17.25" thickBot="1" x14ac:dyDescent="0.35">
      <c r="A3" s="12" t="s">
        <v>2</v>
      </c>
      <c r="B3" s="4">
        <v>385</v>
      </c>
    </row>
    <row r="4" spans="1:2" ht="17.25" thickBot="1" x14ac:dyDescent="0.35">
      <c r="A4" s="12" t="s">
        <v>3</v>
      </c>
      <c r="B4" s="4">
        <v>442</v>
      </c>
    </row>
    <row r="5" spans="1:2" ht="17.25" thickBot="1" x14ac:dyDescent="0.35">
      <c r="A5" s="12" t="s">
        <v>4</v>
      </c>
      <c r="B5" s="4">
        <v>279</v>
      </c>
    </row>
    <row r="6" spans="1:2" ht="17.25" thickBot="1" x14ac:dyDescent="0.35">
      <c r="A6" s="13" t="s">
        <v>5</v>
      </c>
      <c r="B6" s="7">
        <f t="shared" ref="B6" si="0">SUM(B2:B5)</f>
        <v>1984</v>
      </c>
    </row>
    <row r="7" spans="1:2" ht="17.25" thickBot="1" x14ac:dyDescent="0.35"/>
    <row r="8" spans="1:2" ht="104.25" customHeight="1" thickBot="1" x14ac:dyDescent="0.35">
      <c r="A8" s="8" t="s">
        <v>6</v>
      </c>
    </row>
    <row r="9" spans="1:2" ht="173.25" customHeight="1" thickBot="1" x14ac:dyDescent="0.35">
      <c r="A9" s="8" t="s">
        <v>7</v>
      </c>
    </row>
    <row r="10" spans="1:2" ht="52.5" customHeight="1" thickBot="1" x14ac:dyDescent="0.35">
      <c r="A10" s="8" t="s">
        <v>8</v>
      </c>
    </row>
    <row r="11" spans="1:2" ht="103.5" customHeight="1" x14ac:dyDescent="0.3">
      <c r="A11" s="8" t="s">
        <v>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rightToLeft="1" topLeftCell="A10" workbookViewId="0">
      <selection activeCell="A12" sqref="A12:XFD12"/>
    </sheetView>
  </sheetViews>
  <sheetFormatPr defaultRowHeight="16.5" x14ac:dyDescent="0.3"/>
  <cols>
    <col min="1" max="1" width="29" style="1" customWidth="1"/>
    <col min="2" max="16384" width="9" style="1"/>
  </cols>
  <sheetData>
    <row r="1" spans="1:2" ht="17.25" thickBot="1" x14ac:dyDescent="0.35">
      <c r="A1" s="9" t="s">
        <v>0</v>
      </c>
      <c r="B1" s="10">
        <v>2012</v>
      </c>
    </row>
    <row r="2" spans="1:2" ht="17.25" thickBot="1" x14ac:dyDescent="0.35">
      <c r="A2" s="11" t="s">
        <v>1</v>
      </c>
      <c r="B2" s="3">
        <v>742</v>
      </c>
    </row>
    <row r="3" spans="1:2" ht="17.25" thickBot="1" x14ac:dyDescent="0.35">
      <c r="A3" s="12" t="s">
        <v>2</v>
      </c>
      <c r="B3" s="4">
        <v>294</v>
      </c>
    </row>
    <row r="4" spans="1:2" ht="17.25" thickBot="1" x14ac:dyDescent="0.35">
      <c r="A4" s="12" t="s">
        <v>3</v>
      </c>
      <c r="B4" s="4">
        <v>340</v>
      </c>
    </row>
    <row r="5" spans="1:2" ht="17.25" thickBot="1" x14ac:dyDescent="0.35">
      <c r="A5" s="12" t="s">
        <v>4</v>
      </c>
      <c r="B5" s="4">
        <v>225</v>
      </c>
    </row>
    <row r="6" spans="1:2" ht="17.25" thickBot="1" x14ac:dyDescent="0.35">
      <c r="A6" s="13" t="s">
        <v>5</v>
      </c>
      <c r="B6" s="7">
        <f t="shared" ref="B6" si="0">SUM(B2:B5)</f>
        <v>1601</v>
      </c>
    </row>
    <row r="7" spans="1:2" ht="17.25" thickBot="1" x14ac:dyDescent="0.35"/>
    <row r="8" spans="1:2" ht="104.25" customHeight="1" thickBot="1" x14ac:dyDescent="0.35">
      <c r="A8" s="8" t="s">
        <v>6</v>
      </c>
    </row>
    <row r="9" spans="1:2" ht="173.25" customHeight="1" thickBot="1" x14ac:dyDescent="0.35">
      <c r="A9" s="8" t="s">
        <v>7</v>
      </c>
    </row>
    <row r="10" spans="1:2" ht="52.5" customHeight="1" thickBot="1" x14ac:dyDescent="0.35">
      <c r="A10" s="8" t="s">
        <v>8</v>
      </c>
    </row>
    <row r="11" spans="1:2" ht="103.5" customHeight="1" x14ac:dyDescent="0.3">
      <c r="A11" s="8" t="s">
        <v>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rightToLeft="1" topLeftCell="A10" workbookViewId="0">
      <selection activeCell="A12" sqref="A12:XFD12"/>
    </sheetView>
  </sheetViews>
  <sheetFormatPr defaultRowHeight="16.5" x14ac:dyDescent="0.3"/>
  <cols>
    <col min="1" max="1" width="29" style="1" customWidth="1"/>
    <col min="2" max="16384" width="9" style="1"/>
  </cols>
  <sheetData>
    <row r="1" spans="1:2" ht="17.25" thickBot="1" x14ac:dyDescent="0.35">
      <c r="A1" s="9" t="s">
        <v>0</v>
      </c>
      <c r="B1" s="10">
        <v>2013</v>
      </c>
    </row>
    <row r="2" spans="1:2" ht="17.25" thickBot="1" x14ac:dyDescent="0.35">
      <c r="A2" s="11" t="s">
        <v>1</v>
      </c>
      <c r="B2" s="3">
        <v>604</v>
      </c>
    </row>
    <row r="3" spans="1:2" ht="17.25" thickBot="1" x14ac:dyDescent="0.35">
      <c r="A3" s="12" t="s">
        <v>2</v>
      </c>
      <c r="B3" s="4">
        <v>177</v>
      </c>
    </row>
    <row r="4" spans="1:2" ht="17.25" thickBot="1" x14ac:dyDescent="0.35">
      <c r="A4" s="12" t="s">
        <v>3</v>
      </c>
      <c r="B4" s="4">
        <v>176</v>
      </c>
    </row>
    <row r="5" spans="1:2" ht="17.25" thickBot="1" x14ac:dyDescent="0.35">
      <c r="A5" s="12" t="s">
        <v>4</v>
      </c>
      <c r="B5" s="4">
        <v>244</v>
      </c>
    </row>
    <row r="6" spans="1:2" ht="17.25" thickBot="1" x14ac:dyDescent="0.35">
      <c r="A6" s="13" t="s">
        <v>5</v>
      </c>
      <c r="B6" s="7">
        <f t="shared" ref="B6" si="0">SUM(B2:B5)</f>
        <v>1201</v>
      </c>
    </row>
    <row r="7" spans="1:2" ht="17.25" thickBot="1" x14ac:dyDescent="0.35"/>
    <row r="8" spans="1:2" ht="104.25" customHeight="1" thickBot="1" x14ac:dyDescent="0.35">
      <c r="A8" s="8" t="s">
        <v>6</v>
      </c>
    </row>
    <row r="9" spans="1:2" ht="173.25" customHeight="1" thickBot="1" x14ac:dyDescent="0.35">
      <c r="A9" s="8" t="s">
        <v>7</v>
      </c>
    </row>
    <row r="10" spans="1:2" ht="52.5" customHeight="1" thickBot="1" x14ac:dyDescent="0.35">
      <c r="A10" s="8" t="s">
        <v>8</v>
      </c>
    </row>
    <row r="11" spans="1:2" ht="103.5" customHeight="1" x14ac:dyDescent="0.3">
      <c r="A11" s="8" t="s">
        <v>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rightToLeft="1" topLeftCell="A10" workbookViewId="0">
      <selection activeCell="A12" sqref="A12:XFD12"/>
    </sheetView>
  </sheetViews>
  <sheetFormatPr defaultRowHeight="16.5" x14ac:dyDescent="0.3"/>
  <cols>
    <col min="1" max="1" width="29" style="1" customWidth="1"/>
    <col min="2" max="16384" width="9" style="1"/>
  </cols>
  <sheetData>
    <row r="1" spans="1:2" ht="17.25" thickBot="1" x14ac:dyDescent="0.35">
      <c r="A1" s="9" t="s">
        <v>0</v>
      </c>
      <c r="B1" s="10">
        <v>2014</v>
      </c>
    </row>
    <row r="2" spans="1:2" ht="17.25" thickBot="1" x14ac:dyDescent="0.35">
      <c r="A2" s="11" t="s">
        <v>1</v>
      </c>
      <c r="B2" s="3">
        <v>812</v>
      </c>
    </row>
    <row r="3" spans="1:2" ht="17.25" thickBot="1" x14ac:dyDescent="0.35">
      <c r="A3" s="12" t="s">
        <v>2</v>
      </c>
      <c r="B3" s="4">
        <v>177</v>
      </c>
    </row>
    <row r="4" spans="1:2" ht="17.25" thickBot="1" x14ac:dyDescent="0.35">
      <c r="A4" s="12" t="s">
        <v>3</v>
      </c>
      <c r="B4" s="4">
        <v>149</v>
      </c>
    </row>
    <row r="5" spans="1:2" ht="17.25" thickBot="1" x14ac:dyDescent="0.35">
      <c r="A5" s="12" t="s">
        <v>4</v>
      </c>
      <c r="B5" s="4">
        <v>168</v>
      </c>
    </row>
    <row r="6" spans="1:2" ht="17.25" thickBot="1" x14ac:dyDescent="0.35">
      <c r="A6" s="13" t="s">
        <v>5</v>
      </c>
      <c r="B6" s="7">
        <f t="shared" ref="B6" si="0">SUM(B2:B5)</f>
        <v>1306</v>
      </c>
    </row>
    <row r="7" spans="1:2" ht="17.25" thickBot="1" x14ac:dyDescent="0.35"/>
    <row r="8" spans="1:2" ht="104.25" customHeight="1" thickBot="1" x14ac:dyDescent="0.35">
      <c r="A8" s="8" t="s">
        <v>6</v>
      </c>
    </row>
    <row r="9" spans="1:2" ht="173.25" customHeight="1" thickBot="1" x14ac:dyDescent="0.35">
      <c r="A9" s="8" t="s">
        <v>7</v>
      </c>
    </row>
    <row r="10" spans="1:2" ht="52.5" customHeight="1" thickBot="1" x14ac:dyDescent="0.35">
      <c r="A10" s="8" t="s">
        <v>8</v>
      </c>
    </row>
    <row r="11" spans="1:2" ht="103.5" customHeight="1" x14ac:dyDescent="0.3">
      <c r="A11" s="8" t="s">
        <v>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البيانات الوصفية</vt:lpstr>
      <vt:lpstr>2008-2017(1)</vt:lpstr>
      <vt:lpstr>2008</vt:lpstr>
      <vt:lpstr>2009</vt:lpstr>
      <vt:lpstr>2010</vt:lpstr>
      <vt:lpstr>2011</vt:lpstr>
      <vt:lpstr>2012</vt:lpstr>
      <vt:lpstr>2013</vt:lpstr>
      <vt:lpstr>2014</vt:lpstr>
      <vt:lpstr>2015</vt:lpstr>
      <vt:lpstr>2016</vt:lpstr>
      <vt:lpstr>2017(1)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2020-11-03T06:45:47Z</dcterms:modified>
</cp:coreProperties>
</file>